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NG\PREP\19 - Hard Launch\IPIP Phase II Launch\1. Website Update\Attachments\"/>
    </mc:Choice>
  </mc:AlternateContent>
  <bookViews>
    <workbookView xWindow="20370" yWindow="-120" windowWidth="21840" windowHeight="13140"/>
  </bookViews>
  <sheets>
    <sheet name="PipeSpecChanges" sheetId="2" r:id="rId1"/>
    <sheet name="References" sheetId="3" state="hidden" r:id="rId2"/>
  </sheets>
  <definedNames>
    <definedName name="BooleanType_Ref">BooleanType[Value]</definedName>
    <definedName name="ClassLocation_Ref">ClassLocation[Code Value]</definedName>
    <definedName name="EnvWatercourseApprovalType_Ref">EnvWatercourseApprovalType[Code Value]</definedName>
    <definedName name="ExternalProtectionType_Ref">ExternalProtectionType[Code Value]</definedName>
    <definedName name="InfrastructureType_Ref">InfrastructureType[Code Value]</definedName>
    <definedName name="InternalProtectionType_Ref">InternalProtectionType[Code Value]</definedName>
    <definedName name="PipelineStatusType_Ref">PipelineStatusType[Code Value]</definedName>
    <definedName name="PipeMaterialCategoryType_Ref">PipeMaterialCategoryType[Code Value]</definedName>
    <definedName name="PipeMaterialGradeType_Ref">PipeMaterialGradeType[Code Value]</definedName>
    <definedName name="PipeMaterialStandardType_Ref">PipeMaterialStandardType[Code Value]</definedName>
    <definedName name="PipeMaterialType_Ref">PipeMaterialType[Code Value]</definedName>
    <definedName name="PipeSpecChangeType_Ref">PipeSpecChangeType[Code Value]</definedName>
    <definedName name="PressureFactor_Ref">PressureFactor[Code Value]</definedName>
    <definedName name="SubstanceType_Ref">SubstanceType[Code Value]</definedName>
    <definedName name="SystemType_Ref">SystemType[Code Value]</definedName>
    <definedName name="WatercourseType_Ref">WatercourseType[Code Value]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3" l="1"/>
</calcChain>
</file>

<file path=xl/sharedStrings.xml><?xml version="1.0" encoding="utf-8"?>
<sst xmlns="http://schemas.openxmlformats.org/spreadsheetml/2006/main" count="396" uniqueCount="287">
  <si>
    <t>Status Type</t>
  </si>
  <si>
    <t>Material Type</t>
  </si>
  <si>
    <t>Material Standard Type</t>
  </si>
  <si>
    <t>Material Grade Type</t>
  </si>
  <si>
    <t>Material Category Type</t>
  </si>
  <si>
    <t>Yield Strength</t>
  </si>
  <si>
    <t>Outside Diameter</t>
  </si>
  <si>
    <t>Wall Thickness</t>
  </si>
  <si>
    <t>Internal Protection Type</t>
  </si>
  <si>
    <t>External Protection Type</t>
  </si>
  <si>
    <t>Cover Depth</t>
  </si>
  <si>
    <t>Code Value</t>
  </si>
  <si>
    <t>Description</t>
  </si>
  <si>
    <t>CANCELLED</t>
  </si>
  <si>
    <t>Cancelled</t>
  </si>
  <si>
    <t>TOBECONSTRUCTED</t>
  </si>
  <si>
    <t>To Be Constructed</t>
  </si>
  <si>
    <t>REMOVED</t>
  </si>
  <si>
    <t>Removed</t>
  </si>
  <si>
    <t>ABANDONED</t>
  </si>
  <si>
    <t>Abandoned</t>
  </si>
  <si>
    <t>DISCONTINUED</t>
  </si>
  <si>
    <t>Discontinued</t>
  </si>
  <si>
    <t>UNDERCONST</t>
  </si>
  <si>
    <t>Under Construction</t>
  </si>
  <si>
    <t>OPERATING</t>
  </si>
  <si>
    <t>Operating</t>
  </si>
  <si>
    <t>System Type</t>
  </si>
  <si>
    <t>FLOWLINE</t>
  </si>
  <si>
    <t>Flowline</t>
  </si>
  <si>
    <t>PIPELINE</t>
  </si>
  <si>
    <t>Pipeline</t>
  </si>
  <si>
    <t>Boolean</t>
  </si>
  <si>
    <t>Value</t>
  </si>
  <si>
    <t>Y</t>
  </si>
  <si>
    <t>N</t>
  </si>
  <si>
    <t>Pipeline Substance Type</t>
  </si>
  <si>
    <t>SG</t>
  </si>
  <si>
    <t>Sour Natural Gas</t>
  </si>
  <si>
    <t>HV</t>
  </si>
  <si>
    <t>HVP Products</t>
  </si>
  <si>
    <t>LV</t>
  </si>
  <si>
    <t>LVP Products</t>
  </si>
  <si>
    <t>CO</t>
  </si>
  <si>
    <t>Crude Oil</t>
  </si>
  <si>
    <t>OE</t>
  </si>
  <si>
    <t>Oil Well Effluent</t>
  </si>
  <si>
    <t>NG</t>
  </si>
  <si>
    <t>Natural Gas</t>
  </si>
  <si>
    <t>FG</t>
  </si>
  <si>
    <t>Fuel Gas</t>
  </si>
  <si>
    <t>SW</t>
  </si>
  <si>
    <t>Salt water</t>
  </si>
  <si>
    <t>ML</t>
  </si>
  <si>
    <t>Miscellaneous Liquids</t>
  </si>
  <si>
    <t>MG</t>
  </si>
  <si>
    <t>Miscellaneous Gases</t>
  </si>
  <si>
    <t>FW</t>
  </si>
  <si>
    <t>Fresh Water</t>
  </si>
  <si>
    <t>Short Description</t>
  </si>
  <si>
    <t>F STEEL</t>
  </si>
  <si>
    <t>Design Factor</t>
  </si>
  <si>
    <t>L STEEL</t>
  </si>
  <si>
    <t>Location Factor</t>
  </si>
  <si>
    <t>J STEEL</t>
  </si>
  <si>
    <t>Joint Factor</t>
  </si>
  <si>
    <t>T STEEL</t>
  </si>
  <si>
    <t>Temperature Factor</t>
  </si>
  <si>
    <t>F ALUM</t>
  </si>
  <si>
    <t>L ALUM</t>
  </si>
  <si>
    <t>C ALUM</t>
  </si>
  <si>
    <t>Circumferential Joint Factor</t>
  </si>
  <si>
    <t>T ALUM</t>
  </si>
  <si>
    <t>A ALUM</t>
  </si>
  <si>
    <t>Alloy Factor</t>
  </si>
  <si>
    <t>F FLUID COMP</t>
  </si>
  <si>
    <t>Service Fluid Factor</t>
  </si>
  <si>
    <t>F CYCLIC COMP</t>
  </si>
  <si>
    <t>Cyclic Pressure Factor</t>
  </si>
  <si>
    <t>F FLUID FIBGLS</t>
  </si>
  <si>
    <t>F CYCLIC FIBGLS</t>
  </si>
  <si>
    <t>S POLY</t>
  </si>
  <si>
    <t>Hydrostatic Design Stress Factor</t>
  </si>
  <si>
    <t>SDR POLY</t>
  </si>
  <si>
    <t>Standard Dimension Ratio</t>
  </si>
  <si>
    <t>F FLUID POLY</t>
  </si>
  <si>
    <t>T POLY</t>
  </si>
  <si>
    <t>F STNLS STEEL</t>
  </si>
  <si>
    <t>L STNLS STEEL</t>
  </si>
  <si>
    <t>J STNLS STEEL</t>
  </si>
  <si>
    <t>T STNLS STEEL</t>
  </si>
  <si>
    <t>Design Pressure Factors</t>
  </si>
  <si>
    <t>Infrastructure Type</t>
  </si>
  <si>
    <t>MB</t>
  </si>
  <si>
    <t>Multi Well Battery</t>
  </si>
  <si>
    <t>SB</t>
  </si>
  <si>
    <t>Single Well Battery</t>
  </si>
  <si>
    <t>CS</t>
  </si>
  <si>
    <t>CT</t>
  </si>
  <si>
    <t>GP</t>
  </si>
  <si>
    <t>Gas Plant</t>
  </si>
  <si>
    <t>IF</t>
  </si>
  <si>
    <t>Injection/Disposal Facility</t>
  </si>
  <si>
    <t>MS</t>
  </si>
  <si>
    <t>RF</t>
  </si>
  <si>
    <t>Refinery/Upgrader</t>
  </si>
  <si>
    <t>SA</t>
  </si>
  <si>
    <t>Oil Satellite</t>
  </si>
  <si>
    <t>TM</t>
  </si>
  <si>
    <t>Tank Terminal</t>
  </si>
  <si>
    <t>WL</t>
  </si>
  <si>
    <t>Well</t>
  </si>
  <si>
    <t>WP</t>
  </si>
  <si>
    <t>Waste Plant</t>
  </si>
  <si>
    <t>WS</t>
  </si>
  <si>
    <t>Surface Water Source</t>
  </si>
  <si>
    <t>WT</t>
  </si>
  <si>
    <t>Fresh/Formation Water Source</t>
  </si>
  <si>
    <t>BE</t>
  </si>
  <si>
    <t>Blind End</t>
  </si>
  <si>
    <t>Pump Station</t>
  </si>
  <si>
    <t>Class Location Type</t>
  </si>
  <si>
    <t>Watercourse Type</t>
  </si>
  <si>
    <t>LARGE PERM</t>
  </si>
  <si>
    <t>Large Permanent Watercourse</t>
  </si>
  <si>
    <t>SMALL PERM FISH</t>
  </si>
  <si>
    <t>SMALL PERM</t>
  </si>
  <si>
    <t>EPHEMERAL</t>
  </si>
  <si>
    <t>Ephemeral Watercourse</t>
  </si>
  <si>
    <t>Pipe Material Type</t>
  </si>
  <si>
    <t>ALUMINUM</t>
  </si>
  <si>
    <t>Aluminum</t>
  </si>
  <si>
    <t>COMPOSITE</t>
  </si>
  <si>
    <t>Composite</t>
  </si>
  <si>
    <t>FIBREGLASS</t>
  </si>
  <si>
    <t>Fibreglass</t>
  </si>
  <si>
    <t>POLYETHYLENE</t>
  </si>
  <si>
    <t>Polyethylene</t>
  </si>
  <si>
    <t>PVC</t>
  </si>
  <si>
    <t>Polyvinyl Chloride</t>
  </si>
  <si>
    <t>STAINLESS STEEL</t>
  </si>
  <si>
    <t>Stainless Steel</t>
  </si>
  <si>
    <t>STEEL</t>
  </si>
  <si>
    <t>Steel</t>
  </si>
  <si>
    <t>Pipe Material Standard Type</t>
  </si>
  <si>
    <t>FCLP</t>
  </si>
  <si>
    <t>FFLP</t>
  </si>
  <si>
    <t>FPHT</t>
  </si>
  <si>
    <t>FPLP</t>
  </si>
  <si>
    <t>FS28</t>
  </si>
  <si>
    <t>FS29</t>
  </si>
  <si>
    <t>FS30</t>
  </si>
  <si>
    <t>FS32</t>
  </si>
  <si>
    <t>FSLP</t>
  </si>
  <si>
    <t>WSLP</t>
  </si>
  <si>
    <t>CEN</t>
  </si>
  <si>
    <t>GRNTHR</t>
  </si>
  <si>
    <t>HEAA</t>
  </si>
  <si>
    <t>HEAP</t>
  </si>
  <si>
    <t>HERB</t>
  </si>
  <si>
    <t>HERL</t>
  </si>
  <si>
    <t>STAR</t>
  </si>
  <si>
    <t>YBAPI</t>
  </si>
  <si>
    <t>YBSTD</t>
  </si>
  <si>
    <t>A269</t>
  </si>
  <si>
    <t>A312</t>
  </si>
  <si>
    <t>A790</t>
  </si>
  <si>
    <t>316L</t>
  </si>
  <si>
    <t>5CT</t>
  </si>
  <si>
    <t>5L</t>
  </si>
  <si>
    <t>5LCP</t>
  </si>
  <si>
    <t>5LX</t>
  </si>
  <si>
    <t>A106</t>
  </si>
  <si>
    <t>A333</t>
  </si>
  <si>
    <t>A53</t>
  </si>
  <si>
    <t>J55</t>
  </si>
  <si>
    <t>Z245.1</t>
  </si>
  <si>
    <t>Pipe Material Grade Type</t>
  </si>
  <si>
    <t>T6</t>
  </si>
  <si>
    <t>T4</t>
  </si>
  <si>
    <t>T1A</t>
  </si>
  <si>
    <t>T1B</t>
  </si>
  <si>
    <t>T6C</t>
  </si>
  <si>
    <t>T4A</t>
  </si>
  <si>
    <t>A</t>
  </si>
  <si>
    <t>304L</t>
  </si>
  <si>
    <t>B</t>
  </si>
  <si>
    <t>X42</t>
  </si>
  <si>
    <t>X70</t>
  </si>
  <si>
    <t>X56</t>
  </si>
  <si>
    <t>A25</t>
  </si>
  <si>
    <t>X80</t>
  </si>
  <si>
    <t>X65</t>
  </si>
  <si>
    <t>X52</t>
  </si>
  <si>
    <t>X46</t>
  </si>
  <si>
    <t>X60</t>
  </si>
  <si>
    <t>Pipe Material Category Type</t>
  </si>
  <si>
    <t>UNCOATED</t>
  </si>
  <si>
    <t>Uncoated</t>
  </si>
  <si>
    <t>HDPE</t>
  </si>
  <si>
    <t>High Density Polyethylene (HDPE)</t>
  </si>
  <si>
    <t>THIN FILM</t>
  </si>
  <si>
    <t>Thin Film</t>
  </si>
  <si>
    <t>CONCRETE</t>
  </si>
  <si>
    <t>Concrete</t>
  </si>
  <si>
    <t>EPOXY</t>
  </si>
  <si>
    <t>Epoxy</t>
  </si>
  <si>
    <t>POLYPROPYLENE</t>
  </si>
  <si>
    <t>Polypropylene</t>
  </si>
  <si>
    <t>OTHER</t>
  </si>
  <si>
    <t>Other</t>
  </si>
  <si>
    <t>ASPHALT ENAMEL</t>
  </si>
  <si>
    <t>Asphalt Enamel</t>
  </si>
  <si>
    <t>COAL TAR</t>
  </si>
  <si>
    <t>Coal Tar</t>
  </si>
  <si>
    <t>EXTRUDED POLY</t>
  </si>
  <si>
    <t>Extruded Poly</t>
  </si>
  <si>
    <t>Fusion Bonded Epoxy</t>
  </si>
  <si>
    <t>POLY TAPE</t>
  </si>
  <si>
    <t>Poly Tape</t>
  </si>
  <si>
    <t>FOAM INSULATION</t>
  </si>
  <si>
    <t>Foam Insulation</t>
  </si>
  <si>
    <t>WAX COAT</t>
  </si>
  <si>
    <t>Wax Coat</t>
  </si>
  <si>
    <t>Formula Scratch Space</t>
  </si>
  <si>
    <t>Other Material Standard</t>
  </si>
  <si>
    <t>Other Material Grade</t>
  </si>
  <si>
    <t>Other External Protection</t>
  </si>
  <si>
    <t>Other Internal Protection</t>
  </si>
  <si>
    <t>INTERMITTENT</t>
  </si>
  <si>
    <t>Environment WaterCourse Approval Type</t>
  </si>
  <si>
    <t>RDX</t>
  </si>
  <si>
    <t>WTX</t>
  </si>
  <si>
    <t>RLX</t>
  </si>
  <si>
    <t>Water Crossing</t>
  </si>
  <si>
    <t>Road Crossing</t>
  </si>
  <si>
    <t>Rail Crossing</t>
  </si>
  <si>
    <t>Pipe Spec Change Type</t>
  </si>
  <si>
    <t>Crossing Type</t>
  </si>
  <si>
    <t>HDD Bored</t>
  </si>
  <si>
    <t>Cased Pipe</t>
  </si>
  <si>
    <t>Centre Latitude</t>
  </si>
  <si>
    <t>Centre Longitude</t>
  </si>
  <si>
    <t>Spec Change Length</t>
  </si>
  <si>
    <t>RPR</t>
  </si>
  <si>
    <t>Repair</t>
  </si>
  <si>
    <t>RPL</t>
  </si>
  <si>
    <t>Replacement</t>
  </si>
  <si>
    <t>F DESIGN</t>
  </si>
  <si>
    <t>L LOCATION</t>
  </si>
  <si>
    <t>J JOINT</t>
  </si>
  <si>
    <t>T TEMPERATURE</t>
  </si>
  <si>
    <t>A ALLOY</t>
  </si>
  <si>
    <t>C CIR JOINT</t>
  </si>
  <si>
    <t>S HYDROSTRESS</t>
  </si>
  <si>
    <t>F FLUID</t>
  </si>
  <si>
    <t>F CYCLIC</t>
  </si>
  <si>
    <t>Line Number</t>
  </si>
  <si>
    <t>I</t>
  </si>
  <si>
    <t>II</t>
  </si>
  <si>
    <t>III</t>
  </si>
  <si>
    <t>Dual Fusion Bonded Epoxy</t>
  </si>
  <si>
    <t>Fusion Bonded Epoxy/ Extruded Poly</t>
  </si>
  <si>
    <t>FBEEP</t>
  </si>
  <si>
    <t>FBE</t>
  </si>
  <si>
    <t>DFBE</t>
  </si>
  <si>
    <t>SDR</t>
  </si>
  <si>
    <t>Compressor Station</t>
  </si>
  <si>
    <t>Custom Treater</t>
  </si>
  <si>
    <t>Meter Station</t>
  </si>
  <si>
    <t>PA</t>
  </si>
  <si>
    <t>Pipeline Segment Connection Above Ground</t>
  </si>
  <si>
    <t>PB</t>
  </si>
  <si>
    <t>Pipeline Segment Connection Below Ground</t>
  </si>
  <si>
    <t>PU</t>
  </si>
  <si>
    <t>Intermittent Watercouse</t>
  </si>
  <si>
    <t>NA</t>
  </si>
  <si>
    <t>Not Applicable</t>
  </si>
  <si>
    <t>Small Permanent, Non-Fish Habitat Watercourse</t>
  </si>
  <si>
    <t>Small Permanent, Fish Habitat Watercourse</t>
  </si>
  <si>
    <t>Decreased</t>
  </si>
  <si>
    <t>Eliminated</t>
  </si>
  <si>
    <t>Increased</t>
  </si>
  <si>
    <t>No</t>
  </si>
  <si>
    <t>XX06</t>
  </si>
  <si>
    <t>XX08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</si>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</sst>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9" fontId="0" fillId="0" borderId="0" xfId="0" applyNumberFormat="1"/>
    <xf numFmtId="0" fontId="0" fillId="0" borderId="0" xfId="0"/>
    <xf numFmtId="0" fontId="1" fillId="0" borderId="1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1" xfId="1" applyProtection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</cellXfs>
  <cellStyles count="2">
    <cellStyle name="Heading 3" xfId="1" builtinId="18"/>
    <cellStyle name="Normal" xfId="0" builtinId="0"/>
  </cellStyles>
  <dxfs count="17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3" name="PipelineStatusType" displayName="PipelineStatusType" ref="L2:M9" totalsRowShown="0">
  <autoFilter ref="L2:M9"/>
  <tableColumns count="2">
    <tableColumn id="1" name="Code Value"/>
    <tableColumn id="2" name="Description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3" name="PipeMaterialStandardType" displayName="PipeMaterialStandardType" ref="AA2:AB40" totalsRowShown="0" dataDxfId="10">
  <autoFilter ref="AA2:AB40"/>
  <tableColumns count="2">
    <tableColumn id="1" name="Code Value" dataDxfId="9"/>
    <tableColumn id="2" name="Short Description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4" name="PipeMaterialGradeType" displayName="PipeMaterialGradeType" ref="AD2:AE69" totalsRowShown="0" dataDxfId="7">
  <autoFilter ref="AD2:AE69"/>
  <tableColumns count="2">
    <tableColumn id="1" name="Code Value" dataDxfId="6"/>
    <tableColumn id="2" name="Short Description" dataDxfId="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5" name="PipeMaterialCategoryType" displayName="PipeMaterialCategoryType" ref="AG2:AH5" totalsRowShown="0">
  <autoFilter ref="AG2:AH5"/>
  <tableColumns count="2">
    <tableColumn id="1" name="Code Value" dataDxfId="4"/>
    <tableColumn id="2" name="Short Description" dataDxf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7" name="InternalProtectionType" displayName="InternalProtectionType" ref="AJ2:AK11" totalsRowShown="0">
  <autoFilter ref="AJ2:AK11"/>
  <tableColumns count="2">
    <tableColumn id="1" name="Code Value"/>
    <tableColumn id="2" name="Short Description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6" name="ExternalProtectionType" displayName="ExternalProtectionType" ref="AM2:AN14" totalsRowShown="0" dataDxfId="2">
  <autoFilter ref="AM2:AN14"/>
  <tableColumns count="2">
    <tableColumn id="1" name="Code Value" dataDxfId="1"/>
    <tableColumn id="2" name="Short Description" dataDxfId="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" name="EnvWatercourseApprovalType" displayName="EnvWatercourseApprovalType" ref="U17:V21" totalsRowShown="0">
  <autoFilter ref="U17:V21"/>
  <tableColumns count="2">
    <tableColumn id="1" name="Code Value"/>
    <tableColumn id="2" name="Short Description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" name="PipeSpecChangeType" displayName="PipeSpecChangeType" ref="AP2:AQ7" totalsRowShown="0">
  <autoFilter ref="AP2:AQ7"/>
  <tableColumns count="2">
    <tableColumn id="1" name="Code Value"/>
    <tableColumn id="2" name="Short Descrip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SystemType" displayName="SystemType" ref="C2:D4" totalsRowShown="0">
  <autoFilter ref="C2:D4"/>
  <tableColumns count="2">
    <tableColumn id="1" name="Code Value"/>
    <tableColumn id="2" name="Descrip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BooleanType" displayName="BooleanType" ref="A2:A4" totalsRowShown="0">
  <autoFilter ref="A2:A4"/>
  <tableColumns count="1">
    <tableColumn id="1" name="Valu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SubstanceType" displayName="SubstanceType" ref="F2:G13" totalsRowShown="0">
  <autoFilter ref="F2:G13"/>
  <tableColumns count="2">
    <tableColumn id="1" name="Code Value"/>
    <tableColumn id="2" name="Descript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PressureFactor" displayName="PressureFactor" ref="I2:J23" totalsRowShown="0" dataDxfId="16">
  <autoFilter ref="I2:J23"/>
  <tableColumns count="2">
    <tableColumn id="1" name="Code Value" dataDxfId="15"/>
    <tableColumn id="2" name="Short Description" dataDxfId="1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InfrastructureType" displayName="InfrastructureType" ref="O2:P20" totalsRowShown="0">
  <autoFilter ref="O2:P20"/>
  <tableColumns count="2">
    <tableColumn id="1" name="Code Value"/>
    <tableColumn id="2" name="Short Descript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ClassLocation" displayName="ClassLocation" ref="R2:S6" totalsRowShown="0" dataDxfId="13">
  <autoFilter ref="R2:S6"/>
  <tableColumns count="2">
    <tableColumn id="1" name="Code Value" dataDxfId="12"/>
    <tableColumn id="2" name="Short Description" dataDxfId="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WatercourseType" displayName="WatercourseType" ref="U2:V8" totalsRowShown="0">
  <autoFilter ref="U2:V8"/>
  <tableColumns count="2">
    <tableColumn id="1" name="Code Value"/>
    <tableColumn id="2" name="Short Descriptio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2" name="PipeMaterialType" displayName="PipeMaterialType" ref="X2:Y8" totalsRowShown="0">
  <autoFilter ref="X2:Y8"/>
  <tableColumns count="2">
    <tableColumn id="1" name="Code Value"/>
    <tableColumn id="2" name="Short 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image" Target="../media/image1.png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13"/>
  <sheetViews>
    <sheetView tabSelected="1" workbookViewId="0">
      <selection activeCell="A2" sqref="A2:XFD3"/>
    </sheetView>
  </sheetViews>
  <sheetFormatPr defaultRowHeight="15" x14ac:dyDescent="0.25"/>
  <cols>
    <col min="1" max="1" width="16.28515625" style="14" bestFit="1" customWidth="1"/>
    <col min="2" max="2" width="13.28515625" bestFit="1" customWidth="1"/>
    <col min="3" max="3" width="14.85546875" bestFit="1" customWidth="1"/>
    <col min="4" max="4" width="16.42578125" bestFit="1" customWidth="1"/>
    <col min="5" max="5" width="16.5703125" style="4" customWidth="1"/>
    <col min="6" max="6" width="10.7109375" style="10" bestFit="1" customWidth="1"/>
    <col min="7" max="7" width="18.85546875" style="8" bestFit="1" customWidth="1"/>
    <col min="8" max="8" width="13.42578125" bestFit="1" customWidth="1"/>
    <col min="9" max="9" width="22" bestFit="1" customWidth="1"/>
    <col min="10" max="10" width="22.85546875" style="7" bestFit="1" customWidth="1"/>
    <col min="11" max="11" width="19.42578125" bestFit="1" customWidth="1"/>
    <col min="12" max="12" width="20.28515625" style="7" bestFit="1" customWidth="1"/>
    <col min="13" max="13" width="22" bestFit="1" customWidth="1"/>
    <col min="14" max="14" width="13.7109375" bestFit="1" customWidth="1"/>
    <col min="15" max="15" width="16.85546875" bestFit="1" customWidth="1"/>
    <col min="16" max="16" width="14.28515625" bestFit="1" customWidth="1"/>
    <col min="17" max="17" width="22.85546875" bestFit="1" customWidth="1"/>
    <col min="18" max="18" width="23.7109375" style="8" bestFit="1" customWidth="1"/>
    <col min="19" max="19" width="23.140625" bestFit="1" customWidth="1"/>
    <col min="20" max="20" width="24" style="8" bestFit="1" customWidth="1"/>
    <col min="21" max="21" width="12" bestFit="1" customWidth="1"/>
    <col min="23" max="23" width="11.42578125" bestFit="1" customWidth="1"/>
    <col min="24" max="24" width="7.28515625" bestFit="1" customWidth="1"/>
    <col min="25" max="25" width="15.5703125" bestFit="1" customWidth="1"/>
    <col min="26" max="26" width="8.28515625" bestFit="1" customWidth="1"/>
    <col min="27" max="27" width="11" bestFit="1" customWidth="1"/>
    <col min="28" max="28" width="15" bestFit="1" customWidth="1"/>
    <col min="29" max="29" width="7.5703125" bestFit="1" customWidth="1"/>
    <col min="30" max="30" width="8.42578125" bestFit="1" customWidth="1"/>
  </cols>
  <sheetData>
    <row r="1" spans="1:31" ht="15.75" thickBot="1" x14ac:dyDescent="0.3">
      <c r="A1" s="5" t="s">
        <v>257</v>
      </c>
      <c r="B1" s="5" t="s">
        <v>238</v>
      </c>
      <c r="C1" s="5" t="s">
        <v>241</v>
      </c>
      <c r="D1" s="5" t="s">
        <v>242</v>
      </c>
      <c r="E1" s="5" t="s">
        <v>239</v>
      </c>
      <c r="F1" s="5" t="s">
        <v>240</v>
      </c>
      <c r="G1" s="5" t="s">
        <v>243</v>
      </c>
      <c r="H1" s="5" t="s">
        <v>1</v>
      </c>
      <c r="I1" s="5" t="s">
        <v>2</v>
      </c>
      <c r="J1" s="5" t="s">
        <v>225</v>
      </c>
      <c r="K1" s="5" t="s">
        <v>3</v>
      </c>
      <c r="L1" s="5" t="s">
        <v>226</v>
      </c>
      <c r="M1" s="5" t="s">
        <v>4</v>
      </c>
      <c r="N1" s="5" t="s">
        <v>5</v>
      </c>
      <c r="O1" s="5" t="s">
        <v>6</v>
      </c>
      <c r="P1" s="5" t="s">
        <v>7</v>
      </c>
      <c r="Q1" s="5" t="s">
        <v>8</v>
      </c>
      <c r="R1" s="5" t="s">
        <v>228</v>
      </c>
      <c r="S1" s="5" t="s">
        <v>9</v>
      </c>
      <c r="T1" s="5" t="s">
        <v>227</v>
      </c>
      <c r="U1" s="5" t="s">
        <v>10</v>
      </c>
      <c r="V1" s="11" t="s">
        <v>248</v>
      </c>
      <c r="W1" s="11" t="s">
        <v>249</v>
      </c>
      <c r="X1" s="11" t="s">
        <v>250</v>
      </c>
      <c r="Y1" s="11" t="s">
        <v>251</v>
      </c>
      <c r="Z1" s="11" t="s">
        <v>252</v>
      </c>
      <c r="AA1" s="11" t="s">
        <v>253</v>
      </c>
      <c r="AB1" s="11" t="s">
        <v>254</v>
      </c>
      <c r="AC1" s="11" t="s">
        <v>255</v>
      </c>
      <c r="AD1" s="11" t="s">
        <v>256</v>
      </c>
      <c r="AE1" s="11" t="s">
        <v>266</v>
      </c>
    </row>
    <row r="2" spans="1:31" x14ac:dyDescent="0.25">
      <c r="B2" s="4"/>
      <c r="C2" s="13"/>
      <c r="D2" s="4"/>
      <c r="H2" s="4"/>
      <c r="I2" s="4"/>
      <c r="K2" s="4"/>
      <c r="M2" s="4"/>
      <c r="N2" s="4"/>
      <c r="O2" s="4"/>
      <c r="P2" s="4"/>
      <c r="Q2" s="4"/>
      <c r="S2" s="4"/>
      <c r="U2" s="4"/>
      <c r="W2" s="9"/>
      <c r="X2" s="9"/>
      <c r="Y2" s="9"/>
      <c r="Z2" s="9"/>
      <c r="AA2" s="9"/>
      <c r="AB2" s="9"/>
      <c r="AC2" s="9"/>
      <c r="AD2" s="9"/>
    </row>
    <row r="3" spans="1:31" s="14" customFormat="1" x14ac:dyDescent="0.25">
      <c r="C3" s="13"/>
      <c r="V3" s="15"/>
      <c r="W3" s="15"/>
      <c r="X3" s="15"/>
      <c r="Y3" s="15"/>
      <c r="Z3" s="15"/>
      <c r="AA3" s="15"/>
      <c r="AB3" s="15"/>
      <c r="AC3" s="15"/>
      <c r="AD3" s="15"/>
    </row>
    <row r="9" spans="1:31" x14ac:dyDescent="0.25">
      <c r="L9" s="12"/>
    </row>
    <row r="13" spans="1:31" x14ac:dyDescent="0.25">
      <c r="L13" s="3"/>
    </row>
  </sheetData>
  <protectedRanges>
    <protectedRange sqref="A1:XFD1" name="HeaderRow"/>
  </protectedRanges>
  <dataValidations count="17">
    <dataValidation type="list" allowBlank="1" showInputMessage="1" showErrorMessage="1" sqref="H2:H1048576">
      <formula1>PipeMaterialType_Ref</formula1>
    </dataValidation>
    <dataValidation type="list" allowBlank="1" showInputMessage="1" showErrorMessage="1" sqref="I2:I1048576">
      <formula1>PipeMaterialStandardType_Ref</formula1>
    </dataValidation>
    <dataValidation type="list" allowBlank="1" showInputMessage="1" showErrorMessage="1" sqref="K2:K1048576">
      <formula1>PipeMaterialGradeType_Ref</formula1>
    </dataValidation>
    <dataValidation type="list" allowBlank="1" showInputMessage="1" showErrorMessage="1" sqref="M2:M1048576">
      <formula1>PipeMaterialCategoryType_Ref</formula1>
    </dataValidation>
    <dataValidation type="custom" showInputMessage="1" showErrorMessage="1" sqref="N2:N1048576">
      <formula1>AND(ISNUMBER(N2),LEN(ROUND(N2,0))&lt;=6,N2=ROUND(N2,2))</formula1>
    </dataValidation>
    <dataValidation type="list" allowBlank="1" showInputMessage="1" showErrorMessage="1" sqref="Q2:Q1048576">
      <formula1>InternalProtectionType_Ref</formula1>
    </dataValidation>
    <dataValidation type="list" allowBlank="1" showInputMessage="1" showErrorMessage="1" sqref="S2:S1048576">
      <formula1>ExternalProtectionType_Ref</formula1>
    </dataValidation>
    <dataValidation type="custom" showInputMessage="1" showErrorMessage="1" sqref="U2:U1048576">
      <formula1>AND(ISNUMBER(U2),LEN(ROUND(U2,0))&lt;=3,U2=ROUND(U2,2))</formula1>
    </dataValidation>
    <dataValidation type="list" allowBlank="1" showInputMessage="1" showErrorMessage="1" sqref="E2:F1048576">
      <formula1>BooleanType_Ref</formula1>
    </dataValidation>
    <dataValidation type="custom" allowBlank="1" showInputMessage="1" showErrorMessage="1" sqref="O2:P1048576">
      <formula1>AND(ISNUMBER(O2),LEN(ROUND(O2,0))&lt;=4,O2=ROUND(O2,1))</formula1>
    </dataValidation>
    <dataValidation type="custom" allowBlank="1" showInputMessage="1" showErrorMessage="1" sqref="L10:L1048576 L2:L8 R2:R1048576 J2:J1048576">
      <formula1>AND(I2="OTHER", LEN(J2)&lt;=20)</formula1>
    </dataValidation>
    <dataValidation type="custom" allowBlank="1" showInputMessage="1" showErrorMessage="1" sqref="V2:AD1048576">
      <formula1>AND(ISNUMBER(V2),LEN(ROUND(V2,0))&lt;=3,V2=ROUND(V2,2))</formula1>
    </dataValidation>
    <dataValidation type="list" allowBlank="1" showInputMessage="1" showErrorMessage="1" sqref="B2:B1048576">
      <formula1>PipeSpecChangeType_Ref</formula1>
    </dataValidation>
    <dataValidation type="custom" allowBlank="1" showInputMessage="1" showErrorMessage="1" sqref="G2:G1048576">
      <formula1>AND(ISNUMBER(G2),LEN(ROUND(G2,0))&lt;=8,G2=ROUND(G2,1))</formula1>
    </dataValidation>
    <dataValidation type="custom" allowBlank="1" showInputMessage="1" showErrorMessage="1" sqref="D4:D1048576 C2:C1048576">
      <formula1>AND(ISNUMBER(C2),LEN(ROUND(C2,0))&lt;=3,C2=ROUND(C2,8))</formula1>
    </dataValidation>
    <dataValidation type="custom" allowBlank="1" showInputMessage="1" showErrorMessage="1" sqref="L9">
      <formula1>AND(ISNUMBER(L9),LEN(ROUND(L9,0))&lt;=4,L9=ROUND(L9,8))</formula1>
    </dataValidation>
    <dataValidation type="custom" allowBlank="1" showInputMessage="1" showErrorMessage="1" sqref="D2:D3">
      <formula1>AND(ISNUMBER(D2),LEN(ROUND(ABS(D2),0))&lt;=3,D2=ROUND(D2,8))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Q169"/>
  <sheetViews>
    <sheetView topLeftCell="Q54" workbookViewId="0">
      <selection activeCell="AE69" sqref="AE69"/>
    </sheetView>
  </sheetViews>
  <sheetFormatPr defaultRowHeight="15" x14ac:dyDescent="0.25"/>
  <cols>
    <col min="3" max="3" width="13.42578125" bestFit="1" customWidth="1"/>
    <col min="4" max="4" width="13.28515625" customWidth="1"/>
    <col min="6" max="6" width="13.42578125" bestFit="1" customWidth="1"/>
    <col min="7" max="7" width="20.7109375" bestFit="1" customWidth="1"/>
    <col min="9" max="9" width="14.7109375" bestFit="1" customWidth="1"/>
    <col min="10" max="10" width="29.7109375" bestFit="1" customWidth="1"/>
    <col min="12" max="12" width="18.7109375" bestFit="1" customWidth="1"/>
    <col min="13" max="13" width="18.42578125" bestFit="1" customWidth="1"/>
    <col min="15" max="15" width="13.28515625" customWidth="1"/>
    <col min="16" max="16" width="29.140625" bestFit="1" customWidth="1"/>
    <col min="18" max="18" width="13.28515625" customWidth="1"/>
    <col min="19" max="19" width="18.42578125" customWidth="1"/>
    <col min="21" max="21" width="16.5703125" bestFit="1" customWidth="1"/>
    <col min="22" max="22" width="45.140625" bestFit="1" customWidth="1"/>
    <col min="24" max="24" width="15.7109375" bestFit="1" customWidth="1"/>
    <col min="25" max="25" width="18.42578125" customWidth="1"/>
    <col min="27" max="27" width="13.28515625" customWidth="1"/>
    <col min="28" max="28" width="18.42578125" customWidth="1"/>
    <col min="30" max="30" width="13.42578125" bestFit="1" customWidth="1"/>
    <col min="31" max="31" width="18.7109375" bestFit="1" customWidth="1"/>
    <col min="33" max="33" width="13.28515625" customWidth="1"/>
    <col min="34" max="34" width="18.42578125" customWidth="1"/>
    <col min="36" max="36" width="15.7109375" bestFit="1" customWidth="1"/>
    <col min="37" max="37" width="31.7109375" bestFit="1" customWidth="1"/>
    <col min="39" max="39" width="19" bestFit="1" customWidth="1"/>
    <col min="40" max="40" width="20.140625" bestFit="1" customWidth="1"/>
    <col min="42" max="42" width="13.28515625" customWidth="1"/>
    <col min="43" max="43" width="22.42578125" customWidth="1"/>
  </cols>
  <sheetData>
    <row r="1" spans="1:43" x14ac:dyDescent="0.25">
      <c r="A1" t="s">
        <v>32</v>
      </c>
      <c r="C1" s="20" t="s">
        <v>27</v>
      </c>
      <c r="D1" s="20"/>
      <c r="F1" s="20" t="s">
        <v>36</v>
      </c>
      <c r="G1" s="20"/>
      <c r="I1" s="20" t="s">
        <v>91</v>
      </c>
      <c r="J1" s="20"/>
      <c r="L1" s="20" t="s">
        <v>0</v>
      </c>
      <c r="M1" s="20"/>
      <c r="O1" s="20" t="s">
        <v>92</v>
      </c>
      <c r="P1" s="20"/>
      <c r="R1" s="20" t="s">
        <v>121</v>
      </c>
      <c r="S1" s="20"/>
      <c r="U1" s="20" t="s">
        <v>122</v>
      </c>
      <c r="V1" s="20"/>
      <c r="X1" s="20" t="s">
        <v>129</v>
      </c>
      <c r="Y1" s="20"/>
      <c r="AA1" t="s">
        <v>144</v>
      </c>
      <c r="AD1" s="20" t="s">
        <v>177</v>
      </c>
      <c r="AE1" s="20"/>
      <c r="AG1" s="20" t="s">
        <v>196</v>
      </c>
      <c r="AH1" s="20"/>
      <c r="AJ1" s="20" t="s">
        <v>8</v>
      </c>
      <c r="AK1" s="20"/>
      <c r="AM1" s="20" t="s">
        <v>9</v>
      </c>
      <c r="AN1" s="20"/>
      <c r="AP1" t="s">
        <v>237</v>
      </c>
    </row>
    <row r="2" spans="1:43" x14ac:dyDescent="0.25">
      <c r="A2" t="s">
        <v>33</v>
      </c>
      <c r="C2" t="s">
        <v>11</v>
      </c>
      <c r="D2" t="s">
        <v>12</v>
      </c>
      <c r="F2" t="s">
        <v>11</v>
      </c>
      <c r="G2" t="s">
        <v>12</v>
      </c>
      <c r="I2" t="s">
        <v>11</v>
      </c>
      <c r="J2" t="s">
        <v>59</v>
      </c>
      <c r="L2" t="s">
        <v>11</v>
      </c>
      <c r="M2" t="s">
        <v>12</v>
      </c>
      <c r="O2" t="s">
        <v>11</v>
      </c>
      <c r="P2" t="s">
        <v>59</v>
      </c>
      <c r="R2" t="s">
        <v>11</v>
      </c>
      <c r="S2" t="s">
        <v>59</v>
      </c>
      <c r="U2" t="s">
        <v>11</v>
      </c>
      <c r="V2" t="s">
        <v>59</v>
      </c>
      <c r="X2" t="s">
        <v>11</v>
      </c>
      <c r="Y2" t="s">
        <v>59</v>
      </c>
      <c r="AA2" t="s">
        <v>11</v>
      </c>
      <c r="AB2" t="s">
        <v>59</v>
      </c>
      <c r="AD2" t="s">
        <v>11</v>
      </c>
      <c r="AE2" t="s">
        <v>59</v>
      </c>
      <c r="AG2" t="s">
        <v>11</v>
      </c>
      <c r="AH2" t="s">
        <v>59</v>
      </c>
      <c r="AJ2" s="2" t="s">
        <v>11</v>
      </c>
      <c r="AK2" s="2" t="s">
        <v>59</v>
      </c>
      <c r="AM2" s="2" t="s">
        <v>11</v>
      </c>
      <c r="AN2" s="2" t="s">
        <v>59</v>
      </c>
      <c r="AP2" t="s">
        <v>11</v>
      </c>
      <c r="AQ2" t="s">
        <v>59</v>
      </c>
    </row>
    <row r="3" spans="1:43" x14ac:dyDescent="0.25">
      <c r="A3" t="s">
        <v>34</v>
      </c>
      <c r="C3" t="s">
        <v>28</v>
      </c>
      <c r="D3" t="s">
        <v>29</v>
      </c>
      <c r="F3" s="18" t="s">
        <v>43</v>
      </c>
      <c r="G3" s="18" t="s">
        <v>44</v>
      </c>
      <c r="I3" s="1" t="s">
        <v>60</v>
      </c>
      <c r="J3" s="1" t="s">
        <v>61</v>
      </c>
      <c r="L3" t="s">
        <v>13</v>
      </c>
      <c r="M3" t="s">
        <v>14</v>
      </c>
      <c r="O3" s="18" t="s">
        <v>118</v>
      </c>
      <c r="P3" s="18" t="s">
        <v>119</v>
      </c>
      <c r="R3" s="3">
        <v>1</v>
      </c>
      <c r="S3" s="3">
        <v>1</v>
      </c>
      <c r="U3" s="18" t="s">
        <v>127</v>
      </c>
      <c r="V3" s="18" t="s">
        <v>128</v>
      </c>
      <c r="X3" s="18" t="s">
        <v>130</v>
      </c>
      <c r="Y3" s="18" t="s">
        <v>131</v>
      </c>
      <c r="AA3" s="1">
        <v>3608</v>
      </c>
      <c r="AB3" s="1">
        <v>3608</v>
      </c>
      <c r="AD3" s="1">
        <v>1000</v>
      </c>
      <c r="AE3" s="1">
        <v>1000</v>
      </c>
      <c r="AG3" s="1">
        <v>1</v>
      </c>
      <c r="AH3" s="1" t="s">
        <v>258</v>
      </c>
      <c r="AJ3" s="18" t="s">
        <v>203</v>
      </c>
      <c r="AK3" s="18" t="s">
        <v>204</v>
      </c>
      <c r="AM3" s="1" t="s">
        <v>211</v>
      </c>
      <c r="AN3" s="1" t="s">
        <v>212</v>
      </c>
      <c r="AP3" s="18" t="s">
        <v>231</v>
      </c>
      <c r="AQ3" s="18" t="s">
        <v>235</v>
      </c>
    </row>
    <row r="4" spans="1:43" x14ac:dyDescent="0.25">
      <c r="A4" t="s">
        <v>35</v>
      </c>
      <c r="C4" t="s">
        <v>30</v>
      </c>
      <c r="D4" t="s">
        <v>31</v>
      </c>
      <c r="F4" s="18" t="s">
        <v>49</v>
      </c>
      <c r="G4" s="18" t="s">
        <v>50</v>
      </c>
      <c r="I4" s="1" t="s">
        <v>62</v>
      </c>
      <c r="J4" s="1" t="s">
        <v>63</v>
      </c>
      <c r="L4" t="s">
        <v>15</v>
      </c>
      <c r="M4" t="s">
        <v>16</v>
      </c>
      <c r="O4" s="18" t="s">
        <v>97</v>
      </c>
      <c r="P4" s="18" t="s">
        <v>267</v>
      </c>
      <c r="R4" s="3">
        <v>2</v>
      </c>
      <c r="S4" s="3">
        <v>2</v>
      </c>
      <c r="U4" s="18" t="s">
        <v>229</v>
      </c>
      <c r="V4" s="18" t="s">
        <v>275</v>
      </c>
      <c r="X4" s="18" t="s">
        <v>132</v>
      </c>
      <c r="Y4" s="18" t="s">
        <v>133</v>
      </c>
      <c r="AA4" s="1">
        <v>4710</v>
      </c>
      <c r="AB4" s="1">
        <v>4710</v>
      </c>
      <c r="AD4" s="1">
        <v>1100</v>
      </c>
      <c r="AE4" s="1">
        <v>1100</v>
      </c>
      <c r="AG4" s="1">
        <v>2</v>
      </c>
      <c r="AH4" s="1" t="s">
        <v>259</v>
      </c>
      <c r="AJ4" s="18" t="s">
        <v>205</v>
      </c>
      <c r="AK4" s="18" t="s">
        <v>206</v>
      </c>
      <c r="AM4" s="1" t="s">
        <v>213</v>
      </c>
      <c r="AN4" s="1" t="s">
        <v>214</v>
      </c>
      <c r="AP4" s="18" t="s">
        <v>233</v>
      </c>
      <c r="AQ4" s="18" t="s">
        <v>236</v>
      </c>
    </row>
    <row r="5" spans="1:43" x14ac:dyDescent="0.25">
      <c r="F5" s="18" t="s">
        <v>57</v>
      </c>
      <c r="G5" s="18" t="s">
        <v>58</v>
      </c>
      <c r="I5" s="1" t="s">
        <v>64</v>
      </c>
      <c r="J5" s="1" t="s">
        <v>65</v>
      </c>
      <c r="L5" t="s">
        <v>17</v>
      </c>
      <c r="M5" t="s">
        <v>18</v>
      </c>
      <c r="O5" s="18" t="s">
        <v>98</v>
      </c>
      <c r="P5" s="18" t="s">
        <v>268</v>
      </c>
      <c r="R5" s="3">
        <v>3</v>
      </c>
      <c r="S5" s="3">
        <v>3</v>
      </c>
      <c r="U5" s="18" t="s">
        <v>123</v>
      </c>
      <c r="V5" s="18" t="s">
        <v>124</v>
      </c>
      <c r="X5" s="18" t="s">
        <v>134</v>
      </c>
      <c r="Y5" s="18" t="s">
        <v>135</v>
      </c>
      <c r="AA5" s="1" t="s">
        <v>168</v>
      </c>
      <c r="AB5" s="1" t="s">
        <v>168</v>
      </c>
      <c r="AD5" s="1">
        <v>1200</v>
      </c>
      <c r="AE5" s="1">
        <v>1200</v>
      </c>
      <c r="AG5" s="17">
        <v>3</v>
      </c>
      <c r="AH5" s="1" t="s">
        <v>260</v>
      </c>
      <c r="AJ5" s="18" t="s">
        <v>199</v>
      </c>
      <c r="AK5" s="18" t="s">
        <v>200</v>
      </c>
      <c r="AM5" s="1" t="s">
        <v>265</v>
      </c>
      <c r="AN5" s="1" t="s">
        <v>261</v>
      </c>
      <c r="AP5" s="18" t="s">
        <v>246</v>
      </c>
      <c r="AQ5" s="18" t="s">
        <v>247</v>
      </c>
    </row>
    <row r="6" spans="1:43" x14ac:dyDescent="0.25">
      <c r="F6" s="18" t="s">
        <v>39</v>
      </c>
      <c r="G6" s="18" t="s">
        <v>40</v>
      </c>
      <c r="I6" s="1" t="s">
        <v>66</v>
      </c>
      <c r="J6" s="1" t="s">
        <v>67</v>
      </c>
      <c r="L6" t="s">
        <v>19</v>
      </c>
      <c r="M6" t="s">
        <v>20</v>
      </c>
      <c r="O6" s="18" t="s">
        <v>99</v>
      </c>
      <c r="P6" s="18" t="s">
        <v>100</v>
      </c>
      <c r="R6" s="3">
        <v>4</v>
      </c>
      <c r="S6" s="3">
        <v>4</v>
      </c>
      <c r="U6" s="18" t="s">
        <v>276</v>
      </c>
      <c r="V6" s="18" t="s">
        <v>277</v>
      </c>
      <c r="X6" s="18" t="s">
        <v>136</v>
      </c>
      <c r="Y6" s="18" t="s">
        <v>137</v>
      </c>
      <c r="AA6" s="1" t="s">
        <v>169</v>
      </c>
      <c r="AB6" s="1" t="s">
        <v>169</v>
      </c>
      <c r="AD6" s="1">
        <v>1250</v>
      </c>
      <c r="AE6" s="1">
        <v>1250</v>
      </c>
      <c r="AG6" s="16"/>
      <c r="AH6" s="16"/>
      <c r="AJ6" s="18" t="s">
        <v>209</v>
      </c>
      <c r="AK6" s="18" t="s">
        <v>210</v>
      </c>
      <c r="AM6" s="1" t="s">
        <v>215</v>
      </c>
      <c r="AN6" s="1" t="s">
        <v>216</v>
      </c>
      <c r="AP6" s="18" t="s">
        <v>244</v>
      </c>
      <c r="AQ6" s="18" t="s">
        <v>245</v>
      </c>
    </row>
    <row r="7" spans="1:43" x14ac:dyDescent="0.25">
      <c r="F7" s="18" t="s">
        <v>41</v>
      </c>
      <c r="G7" s="18" t="s">
        <v>42</v>
      </c>
      <c r="I7" s="1" t="s">
        <v>68</v>
      </c>
      <c r="J7" s="1" t="s">
        <v>61</v>
      </c>
      <c r="L7" t="s">
        <v>21</v>
      </c>
      <c r="M7" t="s">
        <v>22</v>
      </c>
      <c r="O7" s="18" t="s">
        <v>101</v>
      </c>
      <c r="P7" s="18" t="s">
        <v>102</v>
      </c>
      <c r="U7" s="18" t="s">
        <v>126</v>
      </c>
      <c r="V7" s="18" t="s">
        <v>278</v>
      </c>
      <c r="X7" s="18" t="s">
        <v>140</v>
      </c>
      <c r="Y7" s="18" t="s">
        <v>141</v>
      </c>
      <c r="AA7" s="1" t="s">
        <v>170</v>
      </c>
      <c r="AB7" s="1" t="s">
        <v>170</v>
      </c>
      <c r="AD7" s="1">
        <v>150</v>
      </c>
      <c r="AE7" s="1">
        <v>150</v>
      </c>
      <c r="AG7" s="16"/>
      <c r="AH7" s="16"/>
      <c r="AJ7" s="18" t="s">
        <v>207</v>
      </c>
      <c r="AK7" s="18" t="s">
        <v>208</v>
      </c>
      <c r="AM7" s="1" t="s">
        <v>264</v>
      </c>
      <c r="AN7" s="1" t="s">
        <v>217</v>
      </c>
      <c r="AP7" s="18" t="s">
        <v>232</v>
      </c>
      <c r="AQ7" s="18" t="s">
        <v>234</v>
      </c>
    </row>
    <row r="8" spans="1:43" x14ac:dyDescent="0.25">
      <c r="F8" s="18" t="s">
        <v>55</v>
      </c>
      <c r="G8" s="18" t="s">
        <v>56</v>
      </c>
      <c r="I8" s="1" t="s">
        <v>69</v>
      </c>
      <c r="J8" s="1" t="s">
        <v>63</v>
      </c>
      <c r="L8" t="s">
        <v>23</v>
      </c>
      <c r="M8" t="s">
        <v>24</v>
      </c>
      <c r="O8" s="18" t="s">
        <v>93</v>
      </c>
      <c r="P8" s="18" t="s">
        <v>94</v>
      </c>
      <c r="U8" s="18" t="s">
        <v>125</v>
      </c>
      <c r="V8" s="18" t="s">
        <v>279</v>
      </c>
      <c r="X8" s="18" t="s">
        <v>142</v>
      </c>
      <c r="Y8" s="18" t="s">
        <v>143</v>
      </c>
      <c r="AA8" s="1" t="s">
        <v>171</v>
      </c>
      <c r="AB8" s="1" t="s">
        <v>171</v>
      </c>
      <c r="AD8" s="1">
        <v>1500</v>
      </c>
      <c r="AE8" s="1">
        <v>1500</v>
      </c>
      <c r="AG8" s="16"/>
      <c r="AH8" s="16"/>
      <c r="AJ8" s="18" t="s">
        <v>138</v>
      </c>
      <c r="AK8" s="18" t="s">
        <v>139</v>
      </c>
      <c r="AM8" s="1" t="s">
        <v>263</v>
      </c>
      <c r="AN8" s="1" t="s">
        <v>262</v>
      </c>
    </row>
    <row r="9" spans="1:43" x14ac:dyDescent="0.25">
      <c r="F9" s="18" t="s">
        <v>53</v>
      </c>
      <c r="G9" s="18" t="s">
        <v>54</v>
      </c>
      <c r="I9" s="1" t="s">
        <v>70</v>
      </c>
      <c r="J9" s="1" t="s">
        <v>71</v>
      </c>
      <c r="L9" t="s">
        <v>25</v>
      </c>
      <c r="M9" t="s">
        <v>26</v>
      </c>
      <c r="O9" s="18" t="s">
        <v>103</v>
      </c>
      <c r="P9" s="18" t="s">
        <v>269</v>
      </c>
      <c r="AA9" s="1">
        <v>6061</v>
      </c>
      <c r="AB9" s="1">
        <v>6061</v>
      </c>
      <c r="AD9" s="1">
        <v>1750</v>
      </c>
      <c r="AE9" s="1">
        <v>1750</v>
      </c>
      <c r="AG9" s="16"/>
      <c r="AH9" s="16"/>
      <c r="AJ9" s="18" t="s">
        <v>201</v>
      </c>
      <c r="AK9" s="18" t="s">
        <v>202</v>
      </c>
      <c r="AM9" s="1" t="s">
        <v>220</v>
      </c>
      <c r="AN9" s="1" t="s">
        <v>221</v>
      </c>
    </row>
    <row r="10" spans="1:43" x14ac:dyDescent="0.25">
      <c r="F10" s="18" t="s">
        <v>47</v>
      </c>
      <c r="G10" s="18" t="s">
        <v>48</v>
      </c>
      <c r="I10" s="1" t="s">
        <v>72</v>
      </c>
      <c r="J10" s="1" t="s">
        <v>67</v>
      </c>
      <c r="O10" s="18" t="s">
        <v>270</v>
      </c>
      <c r="P10" s="18" t="s">
        <v>271</v>
      </c>
      <c r="AA10" s="1">
        <v>6063</v>
      </c>
      <c r="AB10" s="1">
        <v>6063</v>
      </c>
      <c r="AD10" s="1">
        <v>200</v>
      </c>
      <c r="AE10" s="1">
        <v>200</v>
      </c>
      <c r="AJ10" s="18" t="s">
        <v>197</v>
      </c>
      <c r="AK10" s="18" t="s">
        <v>198</v>
      </c>
      <c r="AM10" s="1" t="s">
        <v>209</v>
      </c>
      <c r="AN10" s="1" t="s">
        <v>210</v>
      </c>
    </row>
    <row r="11" spans="1:43" x14ac:dyDescent="0.25">
      <c r="F11" s="18" t="s">
        <v>45</v>
      </c>
      <c r="G11" s="18" t="s">
        <v>46</v>
      </c>
      <c r="I11" s="1" t="s">
        <v>73</v>
      </c>
      <c r="J11" s="1" t="s">
        <v>74</v>
      </c>
      <c r="O11" s="18" t="s">
        <v>272</v>
      </c>
      <c r="P11" s="18" t="s">
        <v>273</v>
      </c>
      <c r="AA11" s="1">
        <v>6351</v>
      </c>
      <c r="AB11" s="1">
        <v>6351</v>
      </c>
      <c r="AD11" s="1">
        <v>2000</v>
      </c>
      <c r="AE11" s="1">
        <v>2000</v>
      </c>
      <c r="AJ11" s="19" t="s">
        <v>209</v>
      </c>
      <c r="AK11" s="19" t="s">
        <v>210</v>
      </c>
      <c r="AM11" s="1" t="s">
        <v>218</v>
      </c>
      <c r="AN11" s="1" t="s">
        <v>219</v>
      </c>
    </row>
    <row r="12" spans="1:43" x14ac:dyDescent="0.25">
      <c r="F12" s="18" t="s">
        <v>37</v>
      </c>
      <c r="G12" s="18" t="s">
        <v>38</v>
      </c>
      <c r="I12" s="1" t="s">
        <v>75</v>
      </c>
      <c r="J12" s="1" t="s">
        <v>76</v>
      </c>
      <c r="O12" s="18" t="s">
        <v>274</v>
      </c>
      <c r="P12" s="18" t="s">
        <v>120</v>
      </c>
      <c r="AA12" s="1" t="s">
        <v>172</v>
      </c>
      <c r="AB12" s="1" t="s">
        <v>172</v>
      </c>
      <c r="AD12" s="1">
        <v>2205</v>
      </c>
      <c r="AE12" s="1">
        <v>2205</v>
      </c>
      <c r="AM12" s="18" t="s">
        <v>197</v>
      </c>
      <c r="AN12" s="18" t="s">
        <v>198</v>
      </c>
    </row>
    <row r="13" spans="1:43" x14ac:dyDescent="0.25">
      <c r="F13" s="18" t="s">
        <v>51</v>
      </c>
      <c r="G13" s="18" t="s">
        <v>52</v>
      </c>
      <c r="I13" s="1" t="s">
        <v>77</v>
      </c>
      <c r="J13" s="1" t="s">
        <v>78</v>
      </c>
      <c r="O13" s="18" t="s">
        <v>104</v>
      </c>
      <c r="P13" s="18" t="s">
        <v>105</v>
      </c>
      <c r="AA13" s="1" t="s">
        <v>164</v>
      </c>
      <c r="AB13" s="1" t="s">
        <v>164</v>
      </c>
      <c r="AD13" s="1">
        <v>2250</v>
      </c>
      <c r="AE13" s="1">
        <v>2250</v>
      </c>
      <c r="AM13" s="18" t="s">
        <v>222</v>
      </c>
      <c r="AN13" s="18" t="s">
        <v>223</v>
      </c>
    </row>
    <row r="14" spans="1:43" x14ac:dyDescent="0.25">
      <c r="I14" s="1" t="s">
        <v>79</v>
      </c>
      <c r="J14" s="1" t="s">
        <v>76</v>
      </c>
      <c r="O14" s="18" t="s">
        <v>106</v>
      </c>
      <c r="P14" s="18" t="s">
        <v>107</v>
      </c>
      <c r="AA14" s="1" t="s">
        <v>165</v>
      </c>
      <c r="AB14" s="1" t="s">
        <v>165</v>
      </c>
      <c r="AD14" s="1">
        <v>2320</v>
      </c>
      <c r="AE14" s="1">
        <v>2320</v>
      </c>
      <c r="AM14" s="1" t="s">
        <v>209</v>
      </c>
      <c r="AN14" s="1" t="s">
        <v>210</v>
      </c>
    </row>
    <row r="15" spans="1:43" x14ac:dyDescent="0.25">
      <c r="I15" s="1" t="s">
        <v>80</v>
      </c>
      <c r="J15" s="1" t="s">
        <v>78</v>
      </c>
      <c r="O15" s="18" t="s">
        <v>95</v>
      </c>
      <c r="P15" s="18" t="s">
        <v>96</v>
      </c>
      <c r="AA15" s="1" t="s">
        <v>173</v>
      </c>
      <c r="AB15" s="1" t="s">
        <v>173</v>
      </c>
      <c r="AD15" s="1">
        <v>241</v>
      </c>
      <c r="AE15" s="1">
        <v>241</v>
      </c>
    </row>
    <row r="16" spans="1:43" x14ac:dyDescent="0.25">
      <c r="I16" s="1" t="s">
        <v>81</v>
      </c>
      <c r="J16" s="1" t="s">
        <v>82</v>
      </c>
      <c r="O16" s="18" t="s">
        <v>108</v>
      </c>
      <c r="P16" s="18" t="s">
        <v>109</v>
      </c>
      <c r="U16" t="s">
        <v>230</v>
      </c>
      <c r="AA16" s="1" t="s">
        <v>174</v>
      </c>
      <c r="AB16" s="1" t="s">
        <v>174</v>
      </c>
      <c r="AD16" s="1">
        <v>2500</v>
      </c>
      <c r="AE16" s="1">
        <v>2500</v>
      </c>
    </row>
    <row r="17" spans="1:31" x14ac:dyDescent="0.25">
      <c r="I17" s="1" t="s">
        <v>83</v>
      </c>
      <c r="J17" s="1" t="s">
        <v>84</v>
      </c>
      <c r="O17" s="18" t="s">
        <v>110</v>
      </c>
      <c r="P17" s="18" t="s">
        <v>111</v>
      </c>
      <c r="U17" t="s">
        <v>11</v>
      </c>
      <c r="V17" t="s">
        <v>59</v>
      </c>
      <c r="AA17" s="1" t="s">
        <v>166</v>
      </c>
      <c r="AB17" s="1" t="s">
        <v>166</v>
      </c>
      <c r="AD17" s="1">
        <v>2610</v>
      </c>
      <c r="AE17" s="1">
        <v>2610</v>
      </c>
    </row>
    <row r="18" spans="1:31" x14ac:dyDescent="0.25">
      <c r="I18" s="1" t="s">
        <v>85</v>
      </c>
      <c r="J18" s="1" t="s">
        <v>76</v>
      </c>
      <c r="O18" s="18" t="s">
        <v>112</v>
      </c>
      <c r="P18" s="18" t="s">
        <v>113</v>
      </c>
      <c r="U18" s="18" t="s">
        <v>280</v>
      </c>
      <c r="V18" s="18" t="s">
        <v>280</v>
      </c>
      <c r="AA18" s="1" t="s">
        <v>155</v>
      </c>
      <c r="AB18" s="1" t="s">
        <v>155</v>
      </c>
      <c r="AD18" s="1">
        <v>2750</v>
      </c>
      <c r="AE18" s="1">
        <v>2750</v>
      </c>
    </row>
    <row r="19" spans="1:31" x14ac:dyDescent="0.25">
      <c r="I19" s="1" t="s">
        <v>86</v>
      </c>
      <c r="J19" s="1" t="s">
        <v>67</v>
      </c>
      <c r="O19" s="18" t="s">
        <v>114</v>
      </c>
      <c r="P19" s="18" t="s">
        <v>115</v>
      </c>
      <c r="U19" s="18" t="s">
        <v>281</v>
      </c>
      <c r="V19" s="18" t="s">
        <v>281</v>
      </c>
      <c r="AA19" s="1" t="s">
        <v>145</v>
      </c>
      <c r="AB19" s="1" t="s">
        <v>145</v>
      </c>
      <c r="AD19" s="1">
        <v>290</v>
      </c>
      <c r="AE19" s="1">
        <v>290</v>
      </c>
    </row>
    <row r="20" spans="1:31" x14ac:dyDescent="0.25">
      <c r="I20" s="1" t="s">
        <v>87</v>
      </c>
      <c r="J20" s="1" t="s">
        <v>61</v>
      </c>
      <c r="O20" s="18" t="s">
        <v>116</v>
      </c>
      <c r="P20" s="18" t="s">
        <v>117</v>
      </c>
      <c r="U20" s="18" t="s">
        <v>282</v>
      </c>
      <c r="V20" s="18" t="s">
        <v>282</v>
      </c>
      <c r="AA20" s="1" t="s">
        <v>146</v>
      </c>
      <c r="AB20" s="1" t="s">
        <v>146</v>
      </c>
      <c r="AD20" s="1">
        <v>300</v>
      </c>
      <c r="AE20" s="1">
        <v>300</v>
      </c>
    </row>
    <row r="21" spans="1:31" x14ac:dyDescent="0.25">
      <c r="I21" s="1" t="s">
        <v>88</v>
      </c>
      <c r="J21" s="1" t="s">
        <v>63</v>
      </c>
      <c r="O21" s="18"/>
      <c r="P21" s="18"/>
      <c r="U21" s="18" t="s">
        <v>283</v>
      </c>
      <c r="V21" s="18" t="s">
        <v>283</v>
      </c>
      <c r="AA21" s="1" t="s">
        <v>147</v>
      </c>
      <c r="AB21" s="1" t="s">
        <v>147</v>
      </c>
      <c r="AD21" s="1">
        <v>3000</v>
      </c>
      <c r="AE21" s="1">
        <v>3000</v>
      </c>
    </row>
    <row r="22" spans="1:31" x14ac:dyDescent="0.25">
      <c r="I22" s="1" t="s">
        <v>89</v>
      </c>
      <c r="J22" s="1" t="s">
        <v>65</v>
      </c>
      <c r="AA22" s="1" t="s">
        <v>148</v>
      </c>
      <c r="AB22" s="1" t="s">
        <v>148</v>
      </c>
      <c r="AD22" s="1">
        <v>301</v>
      </c>
      <c r="AE22" s="1">
        <v>301</v>
      </c>
    </row>
    <row r="23" spans="1:31" x14ac:dyDescent="0.25">
      <c r="A23" t="s">
        <v>224</v>
      </c>
      <c r="I23" s="1" t="s">
        <v>90</v>
      </c>
      <c r="J23" s="1" t="s">
        <v>67</v>
      </c>
      <c r="AA23" s="1" t="s">
        <v>149</v>
      </c>
      <c r="AB23" s="1" t="s">
        <v>149</v>
      </c>
      <c r="AD23" s="1">
        <v>304</v>
      </c>
      <c r="AE23" s="1">
        <v>304</v>
      </c>
    </row>
    <row r="24" spans="1:31" x14ac:dyDescent="0.25">
      <c r="A24" s="6" t="b">
        <f>AND(ISNUMBER(B24),LEN(ROUND(B24,0))&lt;=3,B24=ROUND(B24,2))</f>
        <v>1</v>
      </c>
      <c r="B24">
        <v>123.5</v>
      </c>
      <c r="AA24" s="1" t="s">
        <v>150</v>
      </c>
      <c r="AB24" s="1" t="s">
        <v>150</v>
      </c>
      <c r="AD24" s="1" t="s">
        <v>185</v>
      </c>
      <c r="AE24" s="1" t="s">
        <v>185</v>
      </c>
    </row>
    <row r="25" spans="1:31" x14ac:dyDescent="0.25">
      <c r="AA25" s="1" t="s">
        <v>151</v>
      </c>
      <c r="AB25" s="1" t="s">
        <v>151</v>
      </c>
      <c r="AD25" s="1">
        <v>316</v>
      </c>
      <c r="AE25" s="1">
        <v>316</v>
      </c>
    </row>
    <row r="26" spans="1:31" x14ac:dyDescent="0.25">
      <c r="AA26" s="1" t="s">
        <v>152</v>
      </c>
      <c r="AB26" s="1" t="s">
        <v>152</v>
      </c>
      <c r="AD26" s="1" t="s">
        <v>167</v>
      </c>
      <c r="AE26" s="1" t="s">
        <v>167</v>
      </c>
    </row>
    <row r="27" spans="1:31" x14ac:dyDescent="0.25">
      <c r="AA27" s="1" t="s">
        <v>153</v>
      </c>
      <c r="AB27" s="1" t="s">
        <v>153</v>
      </c>
      <c r="AD27" s="1">
        <v>3500</v>
      </c>
      <c r="AE27" s="1">
        <v>3500</v>
      </c>
    </row>
    <row r="28" spans="1:31" x14ac:dyDescent="0.25">
      <c r="AA28" s="1" t="s">
        <v>156</v>
      </c>
      <c r="AB28" s="1" t="s">
        <v>156</v>
      </c>
      <c r="AD28" s="1">
        <v>359</v>
      </c>
      <c r="AE28" s="1">
        <v>359</v>
      </c>
    </row>
    <row r="29" spans="1:31" x14ac:dyDescent="0.25">
      <c r="AA29" s="1" t="s">
        <v>157</v>
      </c>
      <c r="AB29" s="1" t="s">
        <v>157</v>
      </c>
      <c r="AD29" s="1">
        <v>3600</v>
      </c>
      <c r="AE29" s="1">
        <v>3600</v>
      </c>
    </row>
    <row r="30" spans="1:31" x14ac:dyDescent="0.25">
      <c r="AA30" s="1" t="s">
        <v>158</v>
      </c>
      <c r="AB30" s="1" t="s">
        <v>158</v>
      </c>
      <c r="AD30" s="1">
        <v>386</v>
      </c>
      <c r="AE30" s="1">
        <v>386</v>
      </c>
    </row>
    <row r="31" spans="1:31" x14ac:dyDescent="0.25">
      <c r="AA31" s="1" t="s">
        <v>159</v>
      </c>
      <c r="AB31" s="1" t="s">
        <v>159</v>
      </c>
      <c r="AD31" s="1">
        <v>400</v>
      </c>
      <c r="AE31" s="1">
        <v>400</v>
      </c>
    </row>
    <row r="32" spans="1:31" x14ac:dyDescent="0.25">
      <c r="AA32" s="1" t="s">
        <v>160</v>
      </c>
      <c r="AB32" s="1" t="s">
        <v>160</v>
      </c>
      <c r="AD32" s="1">
        <v>4000</v>
      </c>
      <c r="AE32" s="1">
        <v>4000</v>
      </c>
    </row>
    <row r="33" spans="27:31" x14ac:dyDescent="0.25">
      <c r="AA33" s="1" t="s">
        <v>161</v>
      </c>
      <c r="AB33" s="1" t="s">
        <v>161</v>
      </c>
      <c r="AD33" s="1">
        <v>414</v>
      </c>
      <c r="AE33" s="1">
        <v>414</v>
      </c>
    </row>
    <row r="34" spans="27:31" x14ac:dyDescent="0.25">
      <c r="AA34" s="1" t="s">
        <v>154</v>
      </c>
      <c r="AB34" s="1" t="s">
        <v>154</v>
      </c>
      <c r="AD34" s="1">
        <v>448</v>
      </c>
      <c r="AE34" s="1">
        <v>448</v>
      </c>
    </row>
    <row r="35" spans="27:31" x14ac:dyDescent="0.25">
      <c r="AA35" s="1" t="s">
        <v>284</v>
      </c>
      <c r="AB35" s="1" t="s">
        <v>284</v>
      </c>
      <c r="AD35" s="1">
        <v>483</v>
      </c>
      <c r="AE35" s="1">
        <v>483</v>
      </c>
    </row>
    <row r="36" spans="27:31" x14ac:dyDescent="0.25">
      <c r="AA36" s="1" t="s">
        <v>285</v>
      </c>
      <c r="AB36" s="1" t="s">
        <v>285</v>
      </c>
      <c r="AD36" s="1">
        <v>500</v>
      </c>
      <c r="AE36" s="1">
        <v>500</v>
      </c>
    </row>
    <row r="37" spans="27:31" x14ac:dyDescent="0.25">
      <c r="AA37" s="1" t="s">
        <v>162</v>
      </c>
      <c r="AB37" s="1" t="s">
        <v>162</v>
      </c>
      <c r="AD37" s="1">
        <v>550</v>
      </c>
      <c r="AE37" s="1">
        <v>550</v>
      </c>
    </row>
    <row r="38" spans="27:31" x14ac:dyDescent="0.25">
      <c r="AA38" s="1" t="s">
        <v>163</v>
      </c>
      <c r="AB38" s="1" t="s">
        <v>163</v>
      </c>
      <c r="AD38" s="1">
        <v>551</v>
      </c>
      <c r="AE38" s="1">
        <v>551</v>
      </c>
    </row>
    <row r="39" spans="27:31" x14ac:dyDescent="0.25">
      <c r="AA39" s="1" t="s">
        <v>176</v>
      </c>
      <c r="AB39" s="1" t="s">
        <v>176</v>
      </c>
      <c r="AD39" s="1">
        <v>6</v>
      </c>
      <c r="AE39" s="1">
        <v>6</v>
      </c>
    </row>
    <row r="40" spans="27:31" x14ac:dyDescent="0.25">
      <c r="AA40" s="1" t="s">
        <v>210</v>
      </c>
      <c r="AB40" s="1" t="s">
        <v>210</v>
      </c>
      <c r="AD40" s="1">
        <v>600</v>
      </c>
      <c r="AE40" s="1">
        <v>600</v>
      </c>
    </row>
    <row r="41" spans="27:31" x14ac:dyDescent="0.25">
      <c r="AA41" s="18"/>
      <c r="AB41" s="18"/>
      <c r="AD41" s="1">
        <v>601</v>
      </c>
      <c r="AE41" s="1">
        <v>601</v>
      </c>
    </row>
    <row r="42" spans="27:31" x14ac:dyDescent="0.25">
      <c r="AA42" s="18"/>
      <c r="AB42" s="18"/>
      <c r="AD42" s="1">
        <v>690</v>
      </c>
      <c r="AE42" s="1">
        <v>690</v>
      </c>
    </row>
    <row r="43" spans="27:31" x14ac:dyDescent="0.25">
      <c r="AA43" s="18"/>
      <c r="AB43" s="18"/>
      <c r="AD43" s="1">
        <v>725</v>
      </c>
      <c r="AE43" s="1">
        <v>725</v>
      </c>
    </row>
    <row r="44" spans="27:31" x14ac:dyDescent="0.25">
      <c r="AA44" s="18"/>
      <c r="AB44" s="18"/>
      <c r="AD44" s="1">
        <v>750</v>
      </c>
      <c r="AE44" s="1">
        <v>750</v>
      </c>
    </row>
    <row r="45" spans="27:31" x14ac:dyDescent="0.25">
      <c r="AD45" s="1">
        <v>800</v>
      </c>
      <c r="AE45" s="1">
        <v>800</v>
      </c>
    </row>
    <row r="46" spans="27:31" x14ac:dyDescent="0.25">
      <c r="AD46" s="1">
        <v>801</v>
      </c>
      <c r="AE46" s="1">
        <v>801</v>
      </c>
    </row>
    <row r="47" spans="27:31" x14ac:dyDescent="0.25">
      <c r="AD47" s="1">
        <v>825</v>
      </c>
      <c r="AE47" s="1">
        <v>825</v>
      </c>
    </row>
    <row r="48" spans="27:31" x14ac:dyDescent="0.25">
      <c r="AD48" s="1">
        <v>900</v>
      </c>
      <c r="AE48" s="1">
        <v>900</v>
      </c>
    </row>
    <row r="49" spans="30:31" x14ac:dyDescent="0.25">
      <c r="AD49" s="1">
        <v>901</v>
      </c>
      <c r="AE49" s="1">
        <v>901</v>
      </c>
    </row>
    <row r="50" spans="30:31" x14ac:dyDescent="0.25">
      <c r="AD50" s="1" t="s">
        <v>184</v>
      </c>
      <c r="AE50" s="1" t="s">
        <v>184</v>
      </c>
    </row>
    <row r="51" spans="30:31" x14ac:dyDescent="0.25">
      <c r="AD51" s="1" t="s">
        <v>190</v>
      </c>
      <c r="AE51" s="1" t="s">
        <v>190</v>
      </c>
    </row>
    <row r="52" spans="30:31" x14ac:dyDescent="0.25">
      <c r="AD52" s="1" t="s">
        <v>186</v>
      </c>
      <c r="AE52" s="1" t="s">
        <v>186</v>
      </c>
    </row>
    <row r="53" spans="30:31" x14ac:dyDescent="0.25">
      <c r="AD53" s="1" t="s">
        <v>175</v>
      </c>
      <c r="AE53" s="1" t="s">
        <v>175</v>
      </c>
    </row>
    <row r="54" spans="30:31" x14ac:dyDescent="0.25">
      <c r="AD54" s="1" t="s">
        <v>286</v>
      </c>
      <c r="AE54" s="1" t="s">
        <v>286</v>
      </c>
    </row>
    <row r="55" spans="30:31" x14ac:dyDescent="0.25">
      <c r="AD55" s="1" t="s">
        <v>180</v>
      </c>
      <c r="AE55" s="1" t="s">
        <v>180</v>
      </c>
    </row>
    <row r="56" spans="30:31" x14ac:dyDescent="0.25">
      <c r="AD56" s="1" t="s">
        <v>181</v>
      </c>
      <c r="AE56" s="1" t="s">
        <v>181</v>
      </c>
    </row>
    <row r="57" spans="30:31" x14ac:dyDescent="0.25">
      <c r="AD57" s="1" t="s">
        <v>179</v>
      </c>
      <c r="AE57" s="1" t="s">
        <v>179</v>
      </c>
    </row>
    <row r="58" spans="30:31" x14ac:dyDescent="0.25">
      <c r="AD58" s="1" t="s">
        <v>183</v>
      </c>
      <c r="AE58" s="1" t="s">
        <v>183</v>
      </c>
    </row>
    <row r="59" spans="30:31" x14ac:dyDescent="0.25">
      <c r="AD59" s="1" t="s">
        <v>178</v>
      </c>
      <c r="AE59" s="1" t="s">
        <v>178</v>
      </c>
    </row>
    <row r="60" spans="30:31" x14ac:dyDescent="0.25">
      <c r="AD60" s="1" t="s">
        <v>182</v>
      </c>
      <c r="AE60" s="1" t="s">
        <v>182</v>
      </c>
    </row>
    <row r="61" spans="30:31" x14ac:dyDescent="0.25">
      <c r="AD61" s="1" t="s">
        <v>187</v>
      </c>
      <c r="AE61" s="1" t="s">
        <v>187</v>
      </c>
    </row>
    <row r="62" spans="30:31" x14ac:dyDescent="0.25">
      <c r="AD62" s="1" t="s">
        <v>194</v>
      </c>
      <c r="AE62" s="1" t="s">
        <v>194</v>
      </c>
    </row>
    <row r="63" spans="30:31" x14ac:dyDescent="0.25">
      <c r="AD63" s="1" t="s">
        <v>193</v>
      </c>
      <c r="AE63" s="1" t="s">
        <v>193</v>
      </c>
    </row>
    <row r="64" spans="30:31" x14ac:dyDescent="0.25">
      <c r="AD64" s="1" t="s">
        <v>189</v>
      </c>
      <c r="AE64" s="1" t="s">
        <v>189</v>
      </c>
    </row>
    <row r="65" spans="29:31" x14ac:dyDescent="0.25">
      <c r="AD65" s="1" t="s">
        <v>195</v>
      </c>
      <c r="AE65" s="1" t="s">
        <v>195</v>
      </c>
    </row>
    <row r="66" spans="29:31" x14ac:dyDescent="0.25">
      <c r="AD66" s="1" t="s">
        <v>192</v>
      </c>
      <c r="AE66" s="1" t="s">
        <v>192</v>
      </c>
    </row>
    <row r="67" spans="29:31" x14ac:dyDescent="0.25">
      <c r="AD67" s="1" t="s">
        <v>188</v>
      </c>
      <c r="AE67" s="1" t="s">
        <v>188</v>
      </c>
    </row>
    <row r="68" spans="29:31" x14ac:dyDescent="0.25">
      <c r="AD68" s="1" t="s">
        <v>191</v>
      </c>
      <c r="AE68" s="1" t="s">
        <v>191</v>
      </c>
    </row>
    <row r="69" spans="29:31" x14ac:dyDescent="0.25">
      <c r="AD69" s="1" t="s">
        <v>210</v>
      </c>
      <c r="AE69" s="1" t="s">
        <v>210</v>
      </c>
    </row>
    <row r="70" spans="29:31" x14ac:dyDescent="0.25">
      <c r="AD70" s="18"/>
      <c r="AE70" s="18"/>
    </row>
    <row r="71" spans="29:31" x14ac:dyDescent="0.25">
      <c r="AD71" s="18"/>
      <c r="AE71" s="18"/>
    </row>
    <row r="72" spans="29:31" x14ac:dyDescent="0.25">
      <c r="AC72" s="19"/>
      <c r="AD72" s="18"/>
      <c r="AE72" s="18"/>
    </row>
    <row r="73" spans="29:31" x14ac:dyDescent="0.25">
      <c r="AC73" s="19"/>
      <c r="AD73" s="18"/>
      <c r="AE73" s="18"/>
    </row>
    <row r="74" spans="29:31" x14ac:dyDescent="0.25">
      <c r="AC74" s="19"/>
    </row>
    <row r="75" spans="29:31" x14ac:dyDescent="0.25">
      <c r="AC75" s="19"/>
    </row>
    <row r="76" spans="29:31" x14ac:dyDescent="0.25">
      <c r="AC76" s="19"/>
    </row>
    <row r="77" spans="29:31" x14ac:dyDescent="0.25">
      <c r="AC77" s="19"/>
    </row>
    <row r="78" spans="29:31" x14ac:dyDescent="0.25">
      <c r="AC78" s="19"/>
    </row>
    <row r="79" spans="29:31" x14ac:dyDescent="0.25">
      <c r="AC79" s="19"/>
    </row>
    <row r="80" spans="29:31" x14ac:dyDescent="0.25">
      <c r="AC80" s="19"/>
    </row>
    <row r="81" spans="29:29" x14ac:dyDescent="0.25">
      <c r="AC81" s="19"/>
    </row>
    <row r="151" spans="25:32" ht="22.5" customHeight="1" x14ac:dyDescent="0.25"/>
    <row r="155" spans="25:32" x14ac:dyDescent="0.25">
      <c r="Y155" s="18"/>
      <c r="Z155" s="18"/>
      <c r="AC155" s="18"/>
      <c r="AF155" s="18"/>
    </row>
    <row r="156" spans="25:32" x14ac:dyDescent="0.25">
      <c r="Y156" s="18"/>
      <c r="Z156" s="18"/>
      <c r="AC156" s="18"/>
      <c r="AF156" s="18"/>
    </row>
    <row r="157" spans="25:32" x14ac:dyDescent="0.25">
      <c r="Y157" s="18"/>
      <c r="Z157" s="18"/>
      <c r="AC157" s="18"/>
      <c r="AF157" s="18"/>
    </row>
    <row r="158" spans="25:32" x14ac:dyDescent="0.25">
      <c r="Y158" s="18"/>
      <c r="Z158" s="18"/>
      <c r="AC158" s="18"/>
      <c r="AF158" s="18"/>
    </row>
    <row r="159" spans="25:32" x14ac:dyDescent="0.25">
      <c r="Y159" s="18"/>
      <c r="Z159" s="18"/>
      <c r="AC159" s="18"/>
      <c r="AF159" s="18"/>
    </row>
    <row r="160" spans="25:32" ht="20.25" customHeight="1" x14ac:dyDescent="0.25">
      <c r="Y160" s="18"/>
      <c r="Z160" s="18"/>
      <c r="AC160" s="18"/>
      <c r="AF160" s="18"/>
    </row>
    <row r="161" spans="25:32" x14ac:dyDescent="0.25">
      <c r="Y161" s="18"/>
      <c r="Z161" s="18"/>
      <c r="AC161" s="18"/>
      <c r="AF161" s="18"/>
    </row>
    <row r="162" spans="25:32" x14ac:dyDescent="0.25">
      <c r="Y162" s="18"/>
      <c r="Z162" s="18"/>
      <c r="AC162" s="18"/>
      <c r="AF162" s="18"/>
    </row>
    <row r="163" spans="25:32" x14ac:dyDescent="0.25">
      <c r="Y163" s="18"/>
      <c r="Z163" s="18"/>
      <c r="AC163" s="18"/>
      <c r="AF163" s="18"/>
    </row>
    <row r="164" spans="25:32" x14ac:dyDescent="0.25">
      <c r="Y164" s="18"/>
      <c r="Z164" s="18"/>
      <c r="AC164" s="18"/>
      <c r="AF164" s="18"/>
    </row>
    <row r="165" spans="25:32" x14ac:dyDescent="0.25">
      <c r="Y165" s="18"/>
      <c r="Z165" s="18"/>
      <c r="AC165" s="18"/>
      <c r="AF165" s="18"/>
    </row>
    <row r="166" spans="25:32" x14ac:dyDescent="0.25">
      <c r="Y166" s="18"/>
      <c r="Z166" s="18"/>
      <c r="AC166" s="18"/>
      <c r="AF166" s="18"/>
    </row>
    <row r="167" spans="25:32" x14ac:dyDescent="0.25">
      <c r="Y167" s="18"/>
      <c r="Z167" s="18"/>
      <c r="AC167" s="18"/>
      <c r="AF167" s="18"/>
    </row>
    <row r="168" spans="25:32" x14ac:dyDescent="0.25">
      <c r="Y168" s="18"/>
      <c r="Z168" s="18"/>
      <c r="AC168" s="18"/>
      <c r="AF168" s="18"/>
    </row>
    <row r="169" spans="25:32" x14ac:dyDescent="0.25">
      <c r="Y169" s="18"/>
      <c r="Z169" s="18"/>
      <c r="AC169" s="18"/>
      <c r="AF169" s="18"/>
    </row>
  </sheetData>
  <mergeCells count="12">
    <mergeCell ref="R1:S1"/>
    <mergeCell ref="C1:D1"/>
    <mergeCell ref="F1:G1"/>
    <mergeCell ref="I1:J1"/>
    <mergeCell ref="L1:M1"/>
    <mergeCell ref="O1:P1"/>
    <mergeCell ref="AJ1:AK1"/>
    <mergeCell ref="AM1:AN1"/>
    <mergeCell ref="U1:V1"/>
    <mergeCell ref="X1:Y1"/>
    <mergeCell ref="AD1:AE1"/>
    <mergeCell ref="AG1:AH1"/>
  </mergeCells>
  <pageMargins left="0.7" right="0.7" top="0.75" bottom="0.75" header="0.3" footer="0.3"/>
  <pageSetup orientation="portrait" r:id="rId1"/>
  <picture r:id="rId2"/>
  <tableParts count="1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197E4DD954C49B888780FD55A4A77" ma:contentTypeVersion="16" ma:contentTypeDescription="Create a new document." ma:contentTypeScope="" ma:versionID="b5bca2157c324f23661830d108142e8c">
  <xsd:schema xmlns:xsd="http://www.w3.org/2001/XMLSchema" xmlns:xs="http://www.w3.org/2001/XMLSchema" xmlns:p="http://schemas.microsoft.com/office/2006/metadata/properties" xmlns:ns1="http://schemas.microsoft.com/sharepoint/v3" xmlns:ns2="fbea4887-9a91-496b-9ee2-16c77db89a2c" xmlns:ns3="92d8919b-eafc-44ba-af61-131cecf15373" targetNamespace="http://schemas.microsoft.com/office/2006/metadata/properties" ma:root="true" ma:fieldsID="31a8b05419cf2936440b08fa11e414b5" ns1:_="" ns2:_="" ns3:_="">
    <xsd:import namespace="http://schemas.microsoft.com/sharepoint/v3"/>
    <xsd:import namespace="fbea4887-9a91-496b-9ee2-16c77db89a2c"/>
    <xsd:import namespace="92d8919b-eafc-44ba-af61-131cecf15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opics_x0020_Covered" minOccurs="0"/>
                <xsd:element ref="ns3:SharedWithUsers" minOccurs="0"/>
                <xsd:element ref="ns3:SharedWithDetails" minOccurs="0"/>
                <xsd:element ref="ns2:The_x0020_final_x0020_committee_x0020_documents_x0020_will_x0020_be_x0020_stored_x0020_in_x0020_the_x0020_ECON_x002f_Solvera_x0020_SharePoint_x0020_Governance_x0020_folder_x002e_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4887-9a91-496b-9ee2-16c77db89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Topics_x0020_Covered" ma:index="10" nillable="true" ma:displayName="Topics Covered" ma:internalName="Topics_x0020_Covered">
      <xsd:simpleType>
        <xsd:restriction base="dms:Text"/>
      </xsd:simpleType>
    </xsd:element>
    <xsd:element name="The_x0020_final_x0020_committee_x0020_documents_x0020_will_x0020_be_x0020_stored_x0020_in_x0020_the_x0020_ECON_x002f_Solvera_x0020_SharePoint_x0020_Governance_x0020_folder_x002e_" ma:index="13" nillable="true" ma:displayName="Comments" ma:internalName="The_x0020_final_x0020_committee_x0020_documents_x0020_will_x0020_be_x0020_stored_x0020_in_x0020_the_x0020_ECON_x002f_Solvera_x0020_SharePoint_x0020_Governance_x0020_folder_x002e_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8919b-eafc-44ba-af61-131cecf15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e_x0020_final_x0020_committee_x0020_documents_x0020_will_x0020_be_x0020_stored_x0020_in_x0020_the_x0020_ECON_x002f_Solvera_x0020_SharePoint_x0020_Governance_x0020_folder_x002e_ xmlns="fbea4887-9a91-496b-9ee2-16c77db89a2c" xsi:nil="true"/>
    <Topics_x0020_Covered xmlns="fbea4887-9a91-496b-9ee2-16c77db89a2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7894F0-B0A1-4F1A-8B80-D85743C77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bea4887-9a91-496b-9ee2-16c77db89a2c"/>
    <ds:schemaRef ds:uri="92d8919b-eafc-44ba-af61-131cecf15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A80843-432B-4553-92A1-D3A24E29A89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bea4887-9a91-496b-9ee2-16c77db89a2c"/>
    <ds:schemaRef ds:uri="http://purl.org/dc/elements/1.1/"/>
    <ds:schemaRef ds:uri="http://schemas.microsoft.com/office/2006/documentManagement/types"/>
    <ds:schemaRef ds:uri="92d8919b-eafc-44ba-af61-131cecf15373"/>
    <ds:schemaRef ds:uri="http://schemas.microsoft.com/office/2006/metadata/properties"/>
    <ds:schemaRef ds:uri="http://www.w3.org/XML/1998/namespace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A3D338D-0D53-4A2D-A044-5F87248D31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PipeSpecChanges</vt:lpstr>
      <vt:lpstr>References</vt:lpstr>
      <vt:lpstr>BooleanType_Ref</vt:lpstr>
      <vt:lpstr>ClassLocation_Ref</vt:lpstr>
      <vt:lpstr>EnvWatercourseApprovalType_Ref</vt:lpstr>
      <vt:lpstr>ExternalProtectionType_Ref</vt:lpstr>
      <vt:lpstr>InfrastructureType_Ref</vt:lpstr>
      <vt:lpstr>InternalProtectionType_Ref</vt:lpstr>
      <vt:lpstr>PipelineStatusType_Ref</vt:lpstr>
      <vt:lpstr>PipeMaterialCategoryType_Ref</vt:lpstr>
      <vt:lpstr>PipeMaterialGradeType_Ref</vt:lpstr>
      <vt:lpstr>PipeMaterialStandardType_Ref</vt:lpstr>
      <vt:lpstr>PipeMaterialType_Ref</vt:lpstr>
      <vt:lpstr>PipeSpecChangeType_Ref</vt:lpstr>
      <vt:lpstr>PressureFactor_Ref</vt:lpstr>
      <vt:lpstr>SubstanceType_Ref</vt:lpstr>
      <vt:lpstr>SystemType_Ref</vt:lpstr>
      <vt:lpstr>WatercourseType_Ref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Schmiedge</dc:creator>
  <cp:lastModifiedBy>Trew, Teigan ER</cp:lastModifiedBy>
  <dcterms:created xsi:type="dcterms:W3CDTF">2018-11-20T20:15:07Z</dcterms:created>
  <dcterms:modified xsi:type="dcterms:W3CDTF">2020-04-28T18:39:49Z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0x010100A86197E4DD954C49B888780FD55A4A77</vt:lpwstr>
  </property>
</Properties>
</file>