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kgov-my.sharepoint.com/personal/zbhat2_gov_sk_ca/Documents/Documents/Desktop/Review forms/"/>
    </mc:Choice>
  </mc:AlternateContent>
  <xr:revisionPtr revIDLastSave="38" documentId="11_8445E02AEADCA502528724FEF2796599EF14553C" xr6:coauthVersionLast="47" xr6:coauthVersionMax="47" xr10:uidLastSave="{36968556-5D54-44A8-B5CC-C87272CFA5DF}"/>
  <bookViews>
    <workbookView xWindow="28680" yWindow="-330" windowWidth="29040" windowHeight="15720" xr2:uid="{00000000-000D-0000-FFFF-FFFF00000000}"/>
  </bookViews>
  <sheets>
    <sheet name="Segments" sheetId="2" r:id="rId1"/>
    <sheet name="References" sheetId="3" state="hidden" r:id="rId2"/>
  </sheets>
  <definedNames>
    <definedName name="BooleanType_Ref">BooleanType[Value]</definedName>
    <definedName name="ClassLocation_Ref">ClassLocation[Code Value]</definedName>
    <definedName name="EnvWatercourseApprovalType_Ref">EnvWatercourseApprovalType[Code Value]</definedName>
    <definedName name="ExternalProtectionType_Ref">ExternalProtectionType[Code Value]</definedName>
    <definedName name="InfrastructureType_Ref">InfrastructureType[Code Value]</definedName>
    <definedName name="InternalProtectionType_Ref">InternalProtectionType[Code Value]</definedName>
    <definedName name="PipelineStatusType_Ref">PipelineStatusType[Code Value]</definedName>
    <definedName name="PipeMaterialCategoryType_Ref">PipeMaterialCategoryType[Code Value]</definedName>
    <definedName name="PipeMaterialGradeType_Ref">PipeMaterialGradeType[Code Value]</definedName>
    <definedName name="PipeMaterialStandardType_Ref">PipeMaterialStandardType[Code Value]</definedName>
    <definedName name="PipeMaterialType_Ref">PipeMaterialType[Code Value]</definedName>
    <definedName name="PressureFactor_Ref">PressureFactor[Code Value]</definedName>
    <definedName name="SubstanceType_Ref">SubstanceType[Code Value]</definedName>
    <definedName name="SystemType_Ref">SystemType[Code Value]</definedName>
    <definedName name="WatercourseType_Ref">WatercourseType[Code Value]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4" i="3" l="1"/>
</calcChain>
</file>

<file path=xl/sharedStrings.xml><?xml version="1.0" encoding="utf-8"?>
<sst xmlns="http://schemas.openxmlformats.org/spreadsheetml/2006/main" count="832" uniqueCount="478">
  <si>
    <t>Bidirectional Flow</t>
  </si>
  <si>
    <t>Status Type</t>
  </si>
  <si>
    <t>From Infrastructure Type</t>
  </si>
  <si>
    <t>To Infrastructure Type</t>
  </si>
  <si>
    <t>Class Location</t>
  </si>
  <si>
    <t>H2S Partial Pressure</t>
  </si>
  <si>
    <t>Material Type</t>
  </si>
  <si>
    <t>Material Standard Type</t>
  </si>
  <si>
    <t>Material Grade Type</t>
  </si>
  <si>
    <t>Material Category Type</t>
  </si>
  <si>
    <t>Yield Strength</t>
  </si>
  <si>
    <t>Outside Diameter</t>
  </si>
  <si>
    <t>Wall Thickness</t>
  </si>
  <si>
    <t>Internal Protection Type</t>
  </si>
  <si>
    <t>External Protection Type</t>
  </si>
  <si>
    <t>Cover Depth</t>
  </si>
  <si>
    <t>Code Value</t>
  </si>
  <si>
    <t>Description</t>
  </si>
  <si>
    <t>CANCELLED</t>
  </si>
  <si>
    <t>Cancelled</t>
  </si>
  <si>
    <t>TOBECONSTRUCTED</t>
  </si>
  <si>
    <t>To Be Constructed</t>
  </si>
  <si>
    <t>REMOVED</t>
  </si>
  <si>
    <t>Removed</t>
  </si>
  <si>
    <t>ABANDONED</t>
  </si>
  <si>
    <t>Abandoned</t>
  </si>
  <si>
    <t>DISCONTINUED</t>
  </si>
  <si>
    <t>Discontinued</t>
  </si>
  <si>
    <t>UNDERCONST</t>
  </si>
  <si>
    <t>Under Construction</t>
  </si>
  <si>
    <t>OPERATING</t>
  </si>
  <si>
    <t>Operating</t>
  </si>
  <si>
    <t>System Type</t>
  </si>
  <si>
    <t>FLOWLINE</t>
  </si>
  <si>
    <t>Flowline</t>
  </si>
  <si>
    <t>PIPELINE</t>
  </si>
  <si>
    <t>Pipeline</t>
  </si>
  <si>
    <t>Boolean</t>
  </si>
  <si>
    <t>Value</t>
  </si>
  <si>
    <t>Y</t>
  </si>
  <si>
    <t>N</t>
  </si>
  <si>
    <t>Pipeline Substance Type</t>
  </si>
  <si>
    <t>SG</t>
  </si>
  <si>
    <t>Sour Natural Gas</t>
  </si>
  <si>
    <t>HV</t>
  </si>
  <si>
    <t>HVP Products</t>
  </si>
  <si>
    <t>LV</t>
  </si>
  <si>
    <t>LVP Products</t>
  </si>
  <si>
    <t>CO</t>
  </si>
  <si>
    <t>Crude Oil</t>
  </si>
  <si>
    <t>OE</t>
  </si>
  <si>
    <t>Oil Well Effluent</t>
  </si>
  <si>
    <t>NG</t>
  </si>
  <si>
    <t>Natural Gas</t>
  </si>
  <si>
    <t>FG</t>
  </si>
  <si>
    <t>Fuel Gas</t>
  </si>
  <si>
    <t>SW</t>
  </si>
  <si>
    <t>Salt water</t>
  </si>
  <si>
    <t>ML</t>
  </si>
  <si>
    <t>Miscellaneous Liquids</t>
  </si>
  <si>
    <t>MG</t>
  </si>
  <si>
    <t>Miscellaneous Gases</t>
  </si>
  <si>
    <t>FW</t>
  </si>
  <si>
    <t>Fresh Water</t>
  </si>
  <si>
    <t>Short Description</t>
  </si>
  <si>
    <t>F STEEL</t>
  </si>
  <si>
    <t>Design Factor</t>
  </si>
  <si>
    <t>L STEEL</t>
  </si>
  <si>
    <t>Location Factor</t>
  </si>
  <si>
    <t>J STEEL</t>
  </si>
  <si>
    <t>Joint Factor</t>
  </si>
  <si>
    <t>T STEEL</t>
  </si>
  <si>
    <t>Temperature Factor</t>
  </si>
  <si>
    <t>F ALUM</t>
  </si>
  <si>
    <t>L ALUM</t>
  </si>
  <si>
    <t>C ALUM</t>
  </si>
  <si>
    <t>Circumferential Joint Factor</t>
  </si>
  <si>
    <t>T ALUM</t>
  </si>
  <si>
    <t>A ALUM</t>
  </si>
  <si>
    <t>Alloy Factor</t>
  </si>
  <si>
    <t>F FLUID COMP</t>
  </si>
  <si>
    <t>Service Fluid Factor</t>
  </si>
  <si>
    <t>F CYCLIC COMP</t>
  </si>
  <si>
    <t>Cyclic Pressure Factor</t>
  </si>
  <si>
    <t>F FLUID FIBGLS</t>
  </si>
  <si>
    <t>F CYCLIC FIBGLS</t>
  </si>
  <si>
    <t>S POLY</t>
  </si>
  <si>
    <t>Hydrostatic Design Stress Factor</t>
  </si>
  <si>
    <t>SDR POLY</t>
  </si>
  <si>
    <t>Standard Dimension Ratio</t>
  </si>
  <si>
    <t>F FLUID POLY</t>
  </si>
  <si>
    <t>T POLY</t>
  </si>
  <si>
    <t>F STNLS STEEL</t>
  </si>
  <si>
    <t>L STNLS STEEL</t>
  </si>
  <si>
    <t>J STNLS STEEL</t>
  </si>
  <si>
    <t>T STNLS STEEL</t>
  </si>
  <si>
    <t>Design Pressure Factors</t>
  </si>
  <si>
    <t>Infrastructure Type</t>
  </si>
  <si>
    <t>MB</t>
  </si>
  <si>
    <t>Multi Well Battery</t>
  </si>
  <si>
    <t>SB</t>
  </si>
  <si>
    <t>Single Well Battery</t>
  </si>
  <si>
    <t>CS</t>
  </si>
  <si>
    <t>CT</t>
  </si>
  <si>
    <t>GP</t>
  </si>
  <si>
    <t>Gas Plant</t>
  </si>
  <si>
    <t>IF</t>
  </si>
  <si>
    <t>Injection/Disposal Facility</t>
  </si>
  <si>
    <t>MS</t>
  </si>
  <si>
    <t>RF</t>
  </si>
  <si>
    <t>Refinery/Upgrader</t>
  </si>
  <si>
    <t>SA</t>
  </si>
  <si>
    <t>Oil Satellite</t>
  </si>
  <si>
    <t>TM</t>
  </si>
  <si>
    <t>Tank Terminal</t>
  </si>
  <si>
    <t>WL</t>
  </si>
  <si>
    <t>Well</t>
  </si>
  <si>
    <t>WP</t>
  </si>
  <si>
    <t>Waste Plant</t>
  </si>
  <si>
    <t>WS</t>
  </si>
  <si>
    <t>Surface Water Source</t>
  </si>
  <si>
    <t>WT</t>
  </si>
  <si>
    <t>Fresh/Formation Water Source</t>
  </si>
  <si>
    <t>BE</t>
  </si>
  <si>
    <t>Blind End</t>
  </si>
  <si>
    <t>Pump Station</t>
  </si>
  <si>
    <t>Class Location Type</t>
  </si>
  <si>
    <t>Watercourse Type</t>
  </si>
  <si>
    <t>LARGE PERM</t>
  </si>
  <si>
    <t>Large Permanent Watercourse</t>
  </si>
  <si>
    <t>SMALL PERM FISH</t>
  </si>
  <si>
    <t>Small Permanent, Fish Bearing  Watercourse</t>
  </si>
  <si>
    <t>SMALL PERM</t>
  </si>
  <si>
    <t>Small Permanent, Non-Fish Bearing Watercourse</t>
  </si>
  <si>
    <t>EPHEMERAL</t>
  </si>
  <si>
    <t>Ephemeral Watercourse</t>
  </si>
  <si>
    <t>Pipe Material Type</t>
  </si>
  <si>
    <t>ALUMINUM</t>
  </si>
  <si>
    <t>Aluminum</t>
  </si>
  <si>
    <t>COMPOSITE</t>
  </si>
  <si>
    <t>Composite</t>
  </si>
  <si>
    <t>FIBREGLASS</t>
  </si>
  <si>
    <t>Fibreglass</t>
  </si>
  <si>
    <t>POLYETHYLENE</t>
  </si>
  <si>
    <t>Polyethylene</t>
  </si>
  <si>
    <t>PVC</t>
  </si>
  <si>
    <t>Polyvinyl Chloride</t>
  </si>
  <si>
    <t>STAINLESS STEEL</t>
  </si>
  <si>
    <t>Stainless Steel</t>
  </si>
  <si>
    <t>STEEL</t>
  </si>
  <si>
    <t>Steel</t>
  </si>
  <si>
    <t>Pipe Material Standard Type</t>
  </si>
  <si>
    <t>Alloy No 6061</t>
  </si>
  <si>
    <t>Alloy No 6062</t>
  </si>
  <si>
    <t>Alloy No 6063</t>
  </si>
  <si>
    <t>Alloy No 6351</t>
  </si>
  <si>
    <t>1351S</t>
  </si>
  <si>
    <t>B51</t>
  </si>
  <si>
    <t>B515</t>
  </si>
  <si>
    <t>B51S</t>
  </si>
  <si>
    <t>B5IS</t>
  </si>
  <si>
    <t>TIA</t>
  </si>
  <si>
    <t>UUUUUA</t>
  </si>
  <si>
    <t>X5454</t>
  </si>
  <si>
    <t>ABC</t>
  </si>
  <si>
    <t>HUUUUU</t>
  </si>
  <si>
    <t>UUU</t>
  </si>
  <si>
    <t>UUUUUH</t>
  </si>
  <si>
    <t>GENCOM</t>
  </si>
  <si>
    <t>GENCON</t>
  </si>
  <si>
    <t>FCLP</t>
  </si>
  <si>
    <t>FlexCord Line Pipe</t>
  </si>
  <si>
    <t>FFLP</t>
  </si>
  <si>
    <t>FlexFlow Line Pipe</t>
  </si>
  <si>
    <t>FLSP</t>
  </si>
  <si>
    <t>FPHT</t>
  </si>
  <si>
    <t>FlexPipe High Temperature</t>
  </si>
  <si>
    <t>FPLP</t>
  </si>
  <si>
    <t>FlexPipe Line Pipe</t>
  </si>
  <si>
    <t>FS28</t>
  </si>
  <si>
    <t>FiberSpar 28</t>
  </si>
  <si>
    <t>FS29</t>
  </si>
  <si>
    <t>FiberSpar 29</t>
  </si>
  <si>
    <t>FS30</t>
  </si>
  <si>
    <t>FiberSpar 30</t>
  </si>
  <si>
    <t>FS32</t>
  </si>
  <si>
    <t>FiberSpar 32</t>
  </si>
  <si>
    <t>FSLP</t>
  </si>
  <si>
    <t>Fiberspar Line Pipe</t>
  </si>
  <si>
    <t>FSPL</t>
  </si>
  <si>
    <t>HDLP</t>
  </si>
  <si>
    <t>UUUUUG</t>
  </si>
  <si>
    <t>WSLP</t>
  </si>
  <si>
    <t>Wellstream Line Pipe (FlexSteel)</t>
  </si>
  <si>
    <t>3M3HP</t>
  </si>
  <si>
    <t>AME2</t>
  </si>
  <si>
    <t>AME3</t>
  </si>
  <si>
    <t>AME4</t>
  </si>
  <si>
    <t>AMERON</t>
  </si>
  <si>
    <t>AMWEON</t>
  </si>
  <si>
    <t>BLUEST</t>
  </si>
  <si>
    <t>C1AB</t>
  </si>
  <si>
    <t>CEN</t>
  </si>
  <si>
    <t xml:space="preserve">Centron </t>
  </si>
  <si>
    <t>CEN2.4</t>
  </si>
  <si>
    <t>CEN3</t>
  </si>
  <si>
    <t>CEN3.5</t>
  </si>
  <si>
    <t>CEN4.5</t>
  </si>
  <si>
    <t>CEN6</t>
  </si>
  <si>
    <t>CEN6SP</t>
  </si>
  <si>
    <t>CENT</t>
  </si>
  <si>
    <t>CENTRO</t>
  </si>
  <si>
    <t>CIBA</t>
  </si>
  <si>
    <t>FRTR</t>
  </si>
  <si>
    <t>GRNTHR</t>
  </si>
  <si>
    <t xml:space="preserve">Green Thread </t>
  </si>
  <si>
    <t>HEAA</t>
  </si>
  <si>
    <t>Hanwei Energy API, Amine</t>
  </si>
  <si>
    <t>HEAP</t>
  </si>
  <si>
    <t>Hanwei Energy API, Anhydride</t>
  </si>
  <si>
    <t>HERB</t>
  </si>
  <si>
    <t>Hanwei Energy Rex-Bond, Amine</t>
  </si>
  <si>
    <t>HERL</t>
  </si>
  <si>
    <t>Hanwei Energy Rex-Lock, Anhydride</t>
  </si>
  <si>
    <t>K0CH</t>
  </si>
  <si>
    <t>KAEMP</t>
  </si>
  <si>
    <t>KCC</t>
  </si>
  <si>
    <t>KFT</t>
  </si>
  <si>
    <t>KOCH</t>
  </si>
  <si>
    <t>REDTHR</t>
  </si>
  <si>
    <t>RT</t>
  </si>
  <si>
    <t>SM1.5X</t>
  </si>
  <si>
    <t>SM2</t>
  </si>
  <si>
    <t>SM2HP</t>
  </si>
  <si>
    <t>SM2X</t>
  </si>
  <si>
    <t>SM3</t>
  </si>
  <si>
    <t>SM3.5</t>
  </si>
  <si>
    <t>SM3HP</t>
  </si>
  <si>
    <t>SM3X</t>
  </si>
  <si>
    <t>SM7</t>
  </si>
  <si>
    <t>SM8</t>
  </si>
  <si>
    <t>SMITH</t>
  </si>
  <si>
    <t>STAR</t>
  </si>
  <si>
    <t xml:space="preserve">Star </t>
  </si>
  <si>
    <t>TBS</t>
  </si>
  <si>
    <t>TEP</t>
  </si>
  <si>
    <t>TFC</t>
  </si>
  <si>
    <t>TFG</t>
  </si>
  <si>
    <t>TFP</t>
  </si>
  <si>
    <t>THREAD</t>
  </si>
  <si>
    <t>UUUUUF</t>
  </si>
  <si>
    <t>WCC</t>
  </si>
  <si>
    <t>XPAR</t>
  </si>
  <si>
    <t>YBAPI</t>
  </si>
  <si>
    <t>YBSTD</t>
  </si>
  <si>
    <t>Medium Density Polyethylene</t>
  </si>
  <si>
    <t>High Density Polyethylene</t>
  </si>
  <si>
    <t>3408AG</t>
  </si>
  <si>
    <t>P100</t>
  </si>
  <si>
    <t>PE14</t>
  </si>
  <si>
    <t>UUUUUP</t>
  </si>
  <si>
    <t>B137.3</t>
  </si>
  <si>
    <t>C900</t>
  </si>
  <si>
    <t>UU</t>
  </si>
  <si>
    <t>UUUUUV</t>
  </si>
  <si>
    <t>A269</t>
  </si>
  <si>
    <t>ASTM A269</t>
  </si>
  <si>
    <t>A312</t>
  </si>
  <si>
    <t>ASTM A312</t>
  </si>
  <si>
    <t>A790</t>
  </si>
  <si>
    <t>ASTM A790</t>
  </si>
  <si>
    <t>316L</t>
  </si>
  <si>
    <t>5A</t>
  </si>
  <si>
    <t>5AC</t>
  </si>
  <si>
    <t>5CT</t>
  </si>
  <si>
    <t>API 5CT</t>
  </si>
  <si>
    <t>5DP</t>
  </si>
  <si>
    <t>API 5DP</t>
  </si>
  <si>
    <t>5L</t>
  </si>
  <si>
    <t>API 5L</t>
  </si>
  <si>
    <t>5LCP</t>
  </si>
  <si>
    <t>API 5LCP</t>
  </si>
  <si>
    <t>5LX</t>
  </si>
  <si>
    <t>API 5LX</t>
  </si>
  <si>
    <t>5LZ</t>
  </si>
  <si>
    <t>A106</t>
  </si>
  <si>
    <t>ASTM A106</t>
  </si>
  <si>
    <t>A120</t>
  </si>
  <si>
    <t>ASTM A120</t>
  </si>
  <si>
    <t>A333</t>
  </si>
  <si>
    <t>ASTM A333</t>
  </si>
  <si>
    <t>A53</t>
  </si>
  <si>
    <t>ASTM A53</t>
  </si>
  <si>
    <t>A83</t>
  </si>
  <si>
    <t>AP1</t>
  </si>
  <si>
    <t>API</t>
  </si>
  <si>
    <t>API.Q1</t>
  </si>
  <si>
    <t>API5L</t>
  </si>
  <si>
    <t>API5LX</t>
  </si>
  <si>
    <t>API-Q1</t>
  </si>
  <si>
    <t>APL5A</t>
  </si>
  <si>
    <t>COILED</t>
  </si>
  <si>
    <t>J55</t>
  </si>
  <si>
    <t>SUUUUU</t>
  </si>
  <si>
    <t>TP304</t>
  </si>
  <si>
    <t>TUBING</t>
  </si>
  <si>
    <t>U</t>
  </si>
  <si>
    <t>UUUUU</t>
  </si>
  <si>
    <t>UUUUUS</t>
  </si>
  <si>
    <t>UUUUUU</t>
  </si>
  <si>
    <t>Z145.3</t>
  </si>
  <si>
    <t>CSA Z145.3</t>
  </si>
  <si>
    <t>Z243.1</t>
  </si>
  <si>
    <t>CSA Z243.1</t>
  </si>
  <si>
    <t>Z243.3</t>
  </si>
  <si>
    <t>CSA Z243.3</t>
  </si>
  <si>
    <t>Z245.1</t>
  </si>
  <si>
    <t>CSA Z245.1</t>
  </si>
  <si>
    <t>Z245.2</t>
  </si>
  <si>
    <t>CSA Z245.2</t>
  </si>
  <si>
    <t>Z245.3</t>
  </si>
  <si>
    <t>CSA Z245.3</t>
  </si>
  <si>
    <t>Z245.4</t>
  </si>
  <si>
    <t>CSA Z245.4</t>
  </si>
  <si>
    <t>Z245.5</t>
  </si>
  <si>
    <t>CSA Z245.5</t>
  </si>
  <si>
    <t>Z2452</t>
  </si>
  <si>
    <t>CSA Z2452</t>
  </si>
  <si>
    <t>Pipe Material Grade Type</t>
  </si>
  <si>
    <t>H112</t>
  </si>
  <si>
    <t>H11A</t>
  </si>
  <si>
    <t>H21</t>
  </si>
  <si>
    <t>H26</t>
  </si>
  <si>
    <t>H32C</t>
  </si>
  <si>
    <t>H32</t>
  </si>
  <si>
    <t>H321</t>
  </si>
  <si>
    <t>H111</t>
  </si>
  <si>
    <t>T6</t>
  </si>
  <si>
    <t>T4</t>
  </si>
  <si>
    <t>T1A</t>
  </si>
  <si>
    <t>T1B</t>
  </si>
  <si>
    <t>T6C</t>
  </si>
  <si>
    <t>T5</t>
  </si>
  <si>
    <t>T4A</t>
  </si>
  <si>
    <t>UUUU</t>
  </si>
  <si>
    <t>H</t>
  </si>
  <si>
    <t>M</t>
  </si>
  <si>
    <t>STD</t>
  </si>
  <si>
    <t>750E</t>
  </si>
  <si>
    <t>SP30</t>
  </si>
  <si>
    <t>C200</t>
  </si>
  <si>
    <t>R-50</t>
  </si>
  <si>
    <t>SDR9</t>
  </si>
  <si>
    <t>K160</t>
  </si>
  <si>
    <t>C160</t>
  </si>
  <si>
    <t>C150</t>
  </si>
  <si>
    <t>A</t>
  </si>
  <si>
    <t>304L</t>
  </si>
  <si>
    <t>B</t>
  </si>
  <si>
    <t>X42</t>
  </si>
  <si>
    <t>K55</t>
  </si>
  <si>
    <t>D</t>
  </si>
  <si>
    <t>H40</t>
  </si>
  <si>
    <t>C75</t>
  </si>
  <si>
    <t>J379</t>
  </si>
  <si>
    <t>BW1</t>
  </si>
  <si>
    <t>X70</t>
  </si>
  <si>
    <t>X56</t>
  </si>
  <si>
    <t>A25</t>
  </si>
  <si>
    <t>X80</t>
  </si>
  <si>
    <t>X65</t>
  </si>
  <si>
    <t>B1</t>
  </si>
  <si>
    <t>X52</t>
  </si>
  <si>
    <t>X46</t>
  </si>
  <si>
    <t>X60</t>
  </si>
  <si>
    <t>HS80</t>
  </si>
  <si>
    <t>X421</t>
  </si>
  <si>
    <t>C</t>
  </si>
  <si>
    <t>F</t>
  </si>
  <si>
    <t>5LB</t>
  </si>
  <si>
    <t>L80</t>
  </si>
  <si>
    <t>L</t>
  </si>
  <si>
    <t>J-55</t>
  </si>
  <si>
    <t>52I</t>
  </si>
  <si>
    <t>Pipe Material Category Type</t>
  </si>
  <si>
    <t>UNCOATED</t>
  </si>
  <si>
    <t>Uncoated</t>
  </si>
  <si>
    <t>HDPE</t>
  </si>
  <si>
    <t>High Density Polyethylene (HDPE)</t>
  </si>
  <si>
    <t>THIN FILM</t>
  </si>
  <si>
    <t>Thin Film</t>
  </si>
  <si>
    <t>CONCRETE</t>
  </si>
  <si>
    <t>Concrete</t>
  </si>
  <si>
    <t>EPOXY</t>
  </si>
  <si>
    <t>Epoxy</t>
  </si>
  <si>
    <t>POLYPROPYLENE</t>
  </si>
  <si>
    <t>Polypropylene</t>
  </si>
  <si>
    <t>OTHER</t>
  </si>
  <si>
    <t>Other</t>
  </si>
  <si>
    <t>Asphalt Enamel</t>
  </si>
  <si>
    <t>Coal Tar</t>
  </si>
  <si>
    <t>Extruded Poly</t>
  </si>
  <si>
    <t>Fusion Bonded Epoxy</t>
  </si>
  <si>
    <t>Poly Tape</t>
  </si>
  <si>
    <t>Foam Insulation</t>
  </si>
  <si>
    <t>Wax Coat</t>
  </si>
  <si>
    <t>Formula Scratch Space</t>
  </si>
  <si>
    <t>Other Material Standard</t>
  </si>
  <si>
    <t>Other Material Grade</t>
  </si>
  <si>
    <t>Segment Length</t>
  </si>
  <si>
    <t>Segment Design Pressure</t>
  </si>
  <si>
    <t>Other External Protection</t>
  </si>
  <si>
    <t>Other Internal Protection</t>
  </si>
  <si>
    <t>Anticipated MOP</t>
  </si>
  <si>
    <t>INTERMITTENT</t>
  </si>
  <si>
    <t>Intermittent Watercourse</t>
  </si>
  <si>
    <t>Environment WaterCourse Approval Type</t>
  </si>
  <si>
    <t>No Change</t>
  </si>
  <si>
    <t>ELIMINATED</t>
  </si>
  <si>
    <t>NO</t>
  </si>
  <si>
    <t>INCREASED</t>
  </si>
  <si>
    <t>DECREASED</t>
  </si>
  <si>
    <t>S HYDROSTRESS</t>
  </si>
  <si>
    <t>F FLUID</t>
  </si>
  <si>
    <t>F CYCLIC</t>
  </si>
  <si>
    <t>F DESIGN</t>
  </si>
  <si>
    <t>L LOCATION</t>
  </si>
  <si>
    <t>J JOINT</t>
  </si>
  <si>
    <t>T TEMPERATURE</t>
  </si>
  <si>
    <t>A ALLOY</t>
  </si>
  <si>
    <t>C CIR JOINT</t>
  </si>
  <si>
    <t>Line Number</t>
  </si>
  <si>
    <t>Industry Pipeline Segment Reference Number</t>
  </si>
  <si>
    <t>Compressor Station</t>
  </si>
  <si>
    <t>Custom Treater</t>
  </si>
  <si>
    <t>Meter Station</t>
  </si>
  <si>
    <t>PA</t>
  </si>
  <si>
    <t>Pipeline Segment Connection Above Gound</t>
  </si>
  <si>
    <t>PB</t>
  </si>
  <si>
    <t>Pipeline Segment Connection Below Ground</t>
  </si>
  <si>
    <t>PU</t>
  </si>
  <si>
    <t>NA</t>
  </si>
  <si>
    <t>Not Applicable</t>
  </si>
  <si>
    <t>Eliminated Setback Requirements</t>
  </si>
  <si>
    <t>Increased Setback Requirements</t>
  </si>
  <si>
    <t>Decreased Setback Requirements</t>
  </si>
  <si>
    <t>ASBESTOS CMNT</t>
  </si>
  <si>
    <t>Asbestos Cement</t>
  </si>
  <si>
    <t>CBA</t>
  </si>
  <si>
    <t>I</t>
  </si>
  <si>
    <t>II</t>
  </si>
  <si>
    <t>III</t>
  </si>
  <si>
    <t>Dual Fusion Bonded Epoxy</t>
  </si>
  <si>
    <t>Fusion Bonded Epoxy/ Extruded Poly</t>
  </si>
  <si>
    <t>Fusion Bonded Epoxy/ Extruded Polyethylene</t>
  </si>
  <si>
    <t>H113</t>
  </si>
  <si>
    <t>H22</t>
  </si>
  <si>
    <t>SP31</t>
  </si>
  <si>
    <t>C201</t>
  </si>
  <si>
    <t>R-51</t>
  </si>
  <si>
    <t>SDR10</t>
  </si>
  <si>
    <t>K161</t>
  </si>
  <si>
    <t>X43</t>
  </si>
  <si>
    <t>A313</t>
  </si>
  <si>
    <t>H41</t>
  </si>
  <si>
    <t>J56</t>
  </si>
  <si>
    <t>K56</t>
  </si>
  <si>
    <t>C76</t>
  </si>
  <si>
    <t>B2</t>
  </si>
  <si>
    <t>BW2</t>
  </si>
  <si>
    <t>HS81</t>
  </si>
  <si>
    <t>X81</t>
  </si>
  <si>
    <t>L81</t>
  </si>
  <si>
    <t>J-56</t>
  </si>
  <si>
    <t>SDR</t>
  </si>
  <si>
    <t>PETP</t>
  </si>
  <si>
    <t xml:space="preserve">Petroplastic Glass Reinforced Epoxy </t>
  </si>
  <si>
    <t>STAR API (15HR)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</si>
</sst>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/>
    <xf numFmtId="0" fontId="1" fillId="0" borderId="1" xfId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2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quotePrefix="1"/>
    <xf numFmtId="0" fontId="0" fillId="0" borderId="0" xfId="0"/>
    <xf numFmtId="49" fontId="0" fillId="0" borderId="2" xfId="0" applyNumberFormat="1" applyFont="1" applyBorder="1"/>
    <xf numFmtId="49" fontId="0" fillId="0" borderId="0" xfId="0" applyNumberFormat="1" applyAlignment="1">
      <alignment horizontal="left"/>
    </xf>
  </cellXfs>
  <cellStyles count="2">
    <cellStyle name="Heading 3" xfId="1" builtinId="18"/>
    <cellStyle name="Normal" xfId="0" builtinId="0"/>
  </cellStyles>
  <dxfs count="12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PipelineStatusType" displayName="PipelineStatusType" ref="L2:M9" totalsRowShown="0">
  <autoFilter ref="L2:M9" xr:uid="{00000000-0009-0000-0100-000003000000}"/>
  <tableColumns count="2">
    <tableColumn id="1" xr3:uid="{00000000-0010-0000-0000-000001000000}" name="Code Value"/>
    <tableColumn id="2" xr3:uid="{00000000-0010-0000-0000-000002000000}" name="Description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9000000}" name="PipeMaterialStandardType" displayName="PipeMaterialStandardType" ref="AA2:AB165" totalsRowShown="0">
  <autoFilter ref="AA2:AB165" xr:uid="{00000000-0009-0000-0100-00000D000000}"/>
  <tableColumns count="2">
    <tableColumn id="1" xr3:uid="{00000000-0010-0000-0900-000001000000}" name="Code Value" dataDxfId="5"/>
    <tableColumn id="2" xr3:uid="{00000000-0010-0000-0900-000002000000}" name="Short Description" dataDxfId="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PipeMaterialGradeType" displayName="PipeMaterialGradeType" ref="AD2:AE621" totalsRowShown="0">
  <autoFilter ref="AD2:AE621" xr:uid="{00000000-0009-0000-0100-00000E000000}"/>
  <tableColumns count="2">
    <tableColumn id="1" xr3:uid="{00000000-0010-0000-0A00-000001000000}" name="Code Value" dataDxfId="3"/>
    <tableColumn id="2" xr3:uid="{00000000-0010-0000-0A00-000002000000}" name="Short Description" dataDxfId="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B000000}" name="PipeMaterialCategoryType" displayName="PipeMaterialCategoryType" ref="AG2:AH5" totalsRowShown="0">
  <autoFilter ref="AG2:AH5" xr:uid="{00000000-0009-0000-0100-00000F000000}"/>
  <tableColumns count="2">
    <tableColumn id="1" xr3:uid="{00000000-0010-0000-0B00-000001000000}" name="Code Value" dataDxfId="1"/>
    <tableColumn id="2" xr3:uid="{00000000-0010-0000-0B00-000002000000}" name="Short Description" dataDxfId="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InternalProtectionType" displayName="InternalProtectionType" ref="AJ2:AK10" totalsRowShown="0">
  <autoFilter ref="AJ2:AK10" xr:uid="{00000000-0009-0000-0100-000007000000}"/>
  <tableColumns count="2">
    <tableColumn id="1" xr3:uid="{00000000-0010-0000-0C00-000001000000}" name="Code Value"/>
    <tableColumn id="2" xr3:uid="{00000000-0010-0000-0C00-000002000000}" name="Short Description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ExternalProtectionType" displayName="ExternalProtectionType" ref="AM2:AN13" totalsRowShown="0">
  <autoFilter ref="AM2:AN13" xr:uid="{00000000-0009-0000-0100-000010000000}"/>
  <tableColumns count="2">
    <tableColumn id="1" xr3:uid="{00000000-0010-0000-0D00-000001000000}" name="Code Value"/>
    <tableColumn id="2" xr3:uid="{00000000-0010-0000-0D00-000002000000}" name="Short Description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E000000}" name="EnvWatercourseApprovalType" displayName="EnvWatercourseApprovalType" ref="U17:V21" totalsRowShown="0">
  <autoFilter ref="U17:V21" xr:uid="{00000000-0009-0000-0100-000001000000}"/>
  <tableColumns count="2">
    <tableColumn id="1" xr3:uid="{00000000-0010-0000-0E00-000001000000}" name="Code Value"/>
    <tableColumn id="2" xr3:uid="{00000000-0010-0000-0E00-000002000000}" name="Short Descript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SystemType" displayName="SystemType" ref="C2:D4" totalsRowShown="0">
  <autoFilter ref="C2:D4" xr:uid="{00000000-0009-0000-0100-000004000000}"/>
  <tableColumns count="2">
    <tableColumn id="1" xr3:uid="{00000000-0010-0000-0100-000001000000}" name="Code Value"/>
    <tableColumn id="2" xr3:uid="{00000000-0010-0000-0100-000002000000}" name="Descriptio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BooleanType" displayName="BooleanType" ref="A2:A4" totalsRowShown="0">
  <autoFilter ref="A2:A4" xr:uid="{00000000-0009-0000-0100-000005000000}"/>
  <tableColumns count="1">
    <tableColumn id="1" xr3:uid="{00000000-0010-0000-0200-000001000000}" name="Valu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SubstanceType" displayName="SubstanceType" ref="F2:G13" totalsRowShown="0">
  <autoFilter ref="F2:G13" xr:uid="{00000000-0009-0000-0100-000006000000}"/>
  <tableColumns count="2">
    <tableColumn id="1" xr3:uid="{00000000-0010-0000-0300-000001000000}" name="Code Value"/>
    <tableColumn id="2" xr3:uid="{00000000-0010-0000-0300-000002000000}" name="Descriptio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PressureFactor" displayName="PressureFactor" ref="I2:J23" totalsRowShown="0" dataDxfId="11">
  <autoFilter ref="I2:J23" xr:uid="{00000000-0009-0000-0100-000008000000}"/>
  <tableColumns count="2">
    <tableColumn id="1" xr3:uid="{00000000-0010-0000-0400-000001000000}" name="Code Value" dataDxfId="10"/>
    <tableColumn id="2" xr3:uid="{00000000-0010-0000-0400-000002000000}" name="Short Description" dataDxfId="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InfrastructureType" displayName="InfrastructureType" ref="O2:P20" totalsRowShown="0">
  <autoFilter ref="O2:P20" xr:uid="{00000000-0009-0000-0100-000009000000}"/>
  <sortState xmlns:xlrd2="http://schemas.microsoft.com/office/spreadsheetml/2017/richdata2" ref="O3:P20">
    <sortCondition ref="O2:O20"/>
  </sortState>
  <tableColumns count="2">
    <tableColumn id="1" xr3:uid="{00000000-0010-0000-0500-000001000000}" name="Code Value"/>
    <tableColumn id="2" xr3:uid="{00000000-0010-0000-0500-000002000000}" name="Short Descriptio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ClassLocation" displayName="ClassLocation" ref="R2:S6" totalsRowShown="0" dataDxfId="8">
  <autoFilter ref="R2:S6" xr:uid="{00000000-0009-0000-0100-00000A000000}"/>
  <tableColumns count="2">
    <tableColumn id="1" xr3:uid="{00000000-0010-0000-0600-000001000000}" name="Code Value" dataDxfId="7"/>
    <tableColumn id="2" xr3:uid="{00000000-0010-0000-0600-000002000000}" name="Short Description" dataDxfId="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WatercourseType" displayName="WatercourseType" ref="U2:V8" totalsRowShown="0">
  <autoFilter ref="U2:V8" xr:uid="{00000000-0009-0000-0100-00000B000000}"/>
  <tableColumns count="2">
    <tableColumn id="1" xr3:uid="{00000000-0010-0000-0700-000001000000}" name="Code Value"/>
    <tableColumn id="2" xr3:uid="{00000000-0010-0000-0700-000002000000}" name="Short Description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8000000}" name="PipeMaterialType" displayName="PipeMaterialType" ref="X2:Y11" totalsRowShown="0">
  <autoFilter ref="X2:Y11" xr:uid="{00000000-0009-0000-0100-00000C000000}"/>
  <tableColumns count="2">
    <tableColumn id="1" xr3:uid="{00000000-0010-0000-0800-000001000000}" name="Code Value"/>
    <tableColumn id="2" xr3:uid="{00000000-0010-0000-0800-000002000000}" name="Short Descrip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" Type="http://schemas.openxmlformats.org/officeDocument/2006/relationships/image" Target="../media/image1.png"/><Relationship Id="rId16" Type="http://schemas.openxmlformats.org/officeDocument/2006/relationships/table" Target="../tables/table14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H6"/>
  <sheetViews>
    <sheetView tabSelected="1" topLeftCell="E1" workbookViewId="0">
      <selection activeCell="L23" sqref="L23"/>
    </sheetView>
  </sheetViews>
  <sheetFormatPr defaultRowHeight="15" x14ac:dyDescent="0.25"/>
  <cols>
    <col min="1" max="1" width="16.7109375" bestFit="1" customWidth="1"/>
    <col min="2" max="2" width="25" customWidth="1"/>
    <col min="3" max="3" width="22.5703125" customWidth="1"/>
    <col min="4" max="4" width="15.42578125" style="4" bestFit="1" customWidth="1"/>
    <col min="5" max="5" width="42.85546875" bestFit="1" customWidth="1"/>
    <col min="6" max="6" width="15.42578125" customWidth="1"/>
    <col min="7" max="7" width="24.140625" style="5" customWidth="1"/>
    <col min="8" max="8" width="20.7109375" style="5" customWidth="1"/>
    <col min="9" max="9" width="16.28515625" style="5" bestFit="1" customWidth="1"/>
    <col min="10" max="10" width="19.140625" customWidth="1"/>
    <col min="11" max="11" width="15.42578125" customWidth="1"/>
    <col min="12" max="13" width="23.7109375" customWidth="1"/>
    <col min="14" max="15" width="21.28515625" customWidth="1"/>
    <col min="16" max="16" width="23.7109375" customWidth="1"/>
    <col min="17" max="17" width="13.7109375" style="5" bestFit="1" customWidth="1"/>
    <col min="18" max="18" width="18.85546875" style="6" customWidth="1"/>
    <col min="19" max="19" width="16.28515625" style="6" customWidth="1"/>
    <col min="20" max="21" width="24.5703125" customWidth="1"/>
    <col min="22" max="22" width="30.42578125" customWidth="1"/>
    <col min="23" max="23" width="24.85546875" customWidth="1"/>
    <col min="24" max="24" width="14.140625" style="5" customWidth="1"/>
    <col min="26" max="26" width="11.42578125" bestFit="1" customWidth="1"/>
    <col min="28" max="28" width="15.5703125" bestFit="1" customWidth="1"/>
    <col min="30" max="30" width="11" bestFit="1" customWidth="1"/>
    <col min="31" max="31" width="15" bestFit="1" customWidth="1"/>
  </cols>
  <sheetData>
    <row r="1" spans="1:34" ht="15.75" thickBot="1" x14ac:dyDescent="0.3">
      <c r="A1" s="3" t="s">
        <v>431</v>
      </c>
      <c r="B1" s="3" t="s">
        <v>2</v>
      </c>
      <c r="C1" s="3" t="s">
        <v>3</v>
      </c>
      <c r="D1" s="3" t="s">
        <v>409</v>
      </c>
      <c r="E1" s="3" t="s">
        <v>432</v>
      </c>
      <c r="F1" s="3" t="s">
        <v>4</v>
      </c>
      <c r="G1" s="3" t="s">
        <v>410</v>
      </c>
      <c r="H1" s="3" t="s">
        <v>5</v>
      </c>
      <c r="I1" s="3" t="s">
        <v>413</v>
      </c>
      <c r="J1" s="3" t="s">
        <v>0</v>
      </c>
      <c r="K1" s="3" t="s">
        <v>6</v>
      </c>
      <c r="L1" s="3" t="s">
        <v>7</v>
      </c>
      <c r="M1" s="3" t="s">
        <v>407</v>
      </c>
      <c r="N1" s="3" t="s">
        <v>8</v>
      </c>
      <c r="O1" s="3" t="s">
        <v>408</v>
      </c>
      <c r="P1" s="3" t="s">
        <v>9</v>
      </c>
      <c r="Q1" s="3" t="s">
        <v>10</v>
      </c>
      <c r="R1" s="3" t="s">
        <v>11</v>
      </c>
      <c r="S1" s="3" t="s">
        <v>12</v>
      </c>
      <c r="T1" s="3" t="s">
        <v>13</v>
      </c>
      <c r="U1" s="3" t="s">
        <v>412</v>
      </c>
      <c r="V1" s="3" t="s">
        <v>14</v>
      </c>
      <c r="W1" s="3" t="s">
        <v>411</v>
      </c>
      <c r="X1" s="3" t="s">
        <v>15</v>
      </c>
      <c r="Y1" s="3" t="s">
        <v>425</v>
      </c>
      <c r="Z1" s="3" t="s">
        <v>426</v>
      </c>
      <c r="AA1" s="3" t="s">
        <v>427</v>
      </c>
      <c r="AB1" s="3" t="s">
        <v>428</v>
      </c>
      <c r="AC1" s="3" t="s">
        <v>429</v>
      </c>
      <c r="AD1" s="3" t="s">
        <v>430</v>
      </c>
      <c r="AE1" s="3" t="s">
        <v>422</v>
      </c>
      <c r="AF1" s="3" t="s">
        <v>423</v>
      </c>
      <c r="AG1" s="3" t="s">
        <v>424</v>
      </c>
      <c r="AH1" t="s">
        <v>474</v>
      </c>
    </row>
    <row r="2" spans="1:34" x14ac:dyDescent="0.25">
      <c r="N2" s="9"/>
    </row>
    <row r="3" spans="1:34" x14ac:dyDescent="0.25">
      <c r="N3" s="9"/>
    </row>
    <row r="4" spans="1:34" x14ac:dyDescent="0.25">
      <c r="N4" s="9"/>
    </row>
    <row r="5" spans="1:34" x14ac:dyDescent="0.25">
      <c r="N5" s="9"/>
    </row>
    <row r="6" spans="1:34" x14ac:dyDescent="0.25">
      <c r="N6" s="9"/>
    </row>
  </sheetData>
  <phoneticPr fontId="3" type="noConversion"/>
  <dataValidations count="28">
    <dataValidation type="list" allowBlank="1" showInputMessage="1" showErrorMessage="1" sqref="L2:L1048576" xr:uid="{00000000-0002-0000-0000-000000000000}">
      <formula1>PipeMaterialStandardType_Ref</formula1>
    </dataValidation>
    <dataValidation type="custom" allowBlank="1" showInputMessage="1" showErrorMessage="1" sqref="G1" xr:uid="{00000000-0002-0000-0000-000001000000}">
      <formula1>AND(ISNUMBER(#REF!),LEN(ROUND(#REF!,0))&lt;=5,#REF!=ROUND(#REF!,2))</formula1>
    </dataValidation>
    <dataValidation type="custom" allowBlank="1" showInputMessage="1" showErrorMessage="1" sqref="M2:M1048576 O2:O1048576 U3:U1048576" xr:uid="{00000000-0002-0000-0000-000002000000}">
      <formula1>AND(L2="OTHER", LEN(M2)&lt;=20)</formula1>
    </dataValidation>
    <dataValidation type="textLength" allowBlank="1" showInputMessage="1" showErrorMessage="1" prompt="Every segment must be given a unique identifier." sqref="A2:A1048576" xr:uid="{00000000-0002-0000-0000-000003000000}">
      <formula1>0</formula1>
      <formula2>150</formula2>
    </dataValidation>
    <dataValidation type="list" allowBlank="1" showInputMessage="1" showErrorMessage="1" sqref="B3:C1048576" xr:uid="{00000000-0002-0000-0000-000004000000}">
      <formula1>InfrastructureType_Ref</formula1>
    </dataValidation>
    <dataValidation type="list" allowBlank="1" showInputMessage="1" showErrorMessage="1" sqref="F7:F1048576" xr:uid="{00000000-0002-0000-0000-000005000000}">
      <formula1>ClassLocation_Ref</formula1>
    </dataValidation>
    <dataValidation type="custom" showInputMessage="1" showErrorMessage="1" sqref="H2:I1048576" xr:uid="{00000000-0002-0000-0000-000006000000}">
      <formula1>AND(ISNUMBER(H2),LEN(ROUND(H2,0))&lt;=7,H2=ROUND(H2,2))</formula1>
    </dataValidation>
    <dataValidation type="list" allowBlank="1" showInputMessage="1" showErrorMessage="1" sqref="K2:K1048576" xr:uid="{00000000-0002-0000-0000-000007000000}">
      <formula1>PipeMaterialType_Ref</formula1>
    </dataValidation>
    <dataValidation type="list" allowBlank="1" showInputMessage="1" showErrorMessage="1" sqref="N2:N1048576" xr:uid="{00000000-0002-0000-0000-000008000000}">
      <formula1>PipeMaterialGradeType_Ref</formula1>
    </dataValidation>
    <dataValidation type="list" allowBlank="1" showInputMessage="1" showErrorMessage="1" sqref="P2:P1048576" xr:uid="{00000000-0002-0000-0000-000009000000}">
      <formula1>PipeMaterialCategoryType_Ref</formula1>
    </dataValidation>
    <dataValidation type="list" allowBlank="1" showInputMessage="1" showErrorMessage="1" sqref="T7:T1048576" xr:uid="{00000000-0002-0000-0000-00000A000000}">
      <formula1>InternalProtectionType_Ref</formula1>
    </dataValidation>
    <dataValidation type="list" allowBlank="1" showInputMessage="1" showErrorMessage="1" sqref="V7:V1048576" xr:uid="{00000000-0002-0000-0000-00000B000000}">
      <formula1>ExternalProtectionType_Ref</formula1>
    </dataValidation>
    <dataValidation type="custom" showInputMessage="1" showErrorMessage="1" sqref="X2:X1048576" xr:uid="{00000000-0002-0000-0000-00000C000000}">
      <formula1>AND(ISNUMBER(X2),LEN(ROUND(X2,0))&lt;=5,X2=ROUND(X2,2))</formula1>
    </dataValidation>
    <dataValidation type="list" allowBlank="1" showInputMessage="1" showErrorMessage="1" sqref="J3:J1048576" xr:uid="{00000000-0002-0000-0000-00000D000000}">
      <formula1>BooleanType_Ref</formula1>
    </dataValidation>
    <dataValidation type="custom" allowBlank="1" showInputMessage="1" showErrorMessage="1" sqref="R2:S1048576" xr:uid="{00000000-0002-0000-0000-00000E000000}">
      <formula1>AND(ISNUMBER(R2),LEN(ROUND(R2,0))&lt;=5,R2=ROUND(R2,1))</formula1>
    </dataValidation>
    <dataValidation type="custom" allowBlank="1" showInputMessage="1" showErrorMessage="1" sqref="W3:W1048576" xr:uid="{00000000-0002-0000-0000-00000F000000}">
      <formula1>AND(#REF!="OTHER", LEN(W3)&lt;=20)</formula1>
    </dataValidation>
    <dataValidation type="custom" allowBlank="1" showInputMessage="1" showErrorMessage="1" sqref="Y2:AG1048576" xr:uid="{00000000-0002-0000-0000-000010000000}">
      <formula1>AND(ISNUMBER(Y2),LEN(ROUND(Y2,0))&lt;=3,Y2=ROUND(Y2,2))</formula1>
    </dataValidation>
    <dataValidation type="textLength" allowBlank="1" showInputMessage="1" showErrorMessage="1" sqref="E2:E1048576" xr:uid="{00000000-0002-0000-0000-000011000000}">
      <formula1>0</formula1>
      <formula2>150</formula2>
    </dataValidation>
    <dataValidation type="custom" allowBlank="1" showInputMessage="1" showErrorMessage="1" sqref="D2:D1048576" xr:uid="{00000000-0002-0000-0000-000012000000}">
      <formula1>AND(ISNUMBER(D2),LEN(ROUND(D2,0))&lt;=9,D2=ROUND(D2,3))</formula1>
    </dataValidation>
    <dataValidation type="custom" allowBlank="1" showInputMessage="1" showErrorMessage="1" sqref="G2:G1048576" xr:uid="{00000000-0002-0000-0000-000013000000}">
      <formula1>AND(ISNUMBER(G2),LEN(ROUND(G2,0))&lt;=7,G2=ROUND(G2,2))</formula1>
    </dataValidation>
    <dataValidation type="custom" allowBlank="1" showInputMessage="1" showErrorMessage="1" sqref="Q2:Q1048576" xr:uid="{00000000-0002-0000-0000-000014000000}">
      <formula1>AND(ISNUMBER(Q2),LEN(ROUND(Q2,0))&lt;=8,Q2=ROUND(Q2,2))</formula1>
    </dataValidation>
    <dataValidation type="list" errorStyle="warning" allowBlank="1" showInputMessage="1" showErrorMessage="1" errorTitle="Invalid Data" error="The value you have entered does not match the Validation Table" sqref="B2:C2" xr:uid="{00000000-0002-0000-0000-000015000000}">
      <formula1>InfrastructureType_Ref</formula1>
    </dataValidation>
    <dataValidation type="list" errorStyle="warning" allowBlank="1" showInputMessage="1" showErrorMessage="1" errorTitle="Invalid Data" error="The value you have entered does not match the Validation Table" sqref="F2:F6" xr:uid="{00000000-0002-0000-0000-000016000000}">
      <formula1>ClassLocation_Ref</formula1>
    </dataValidation>
    <dataValidation type="list" errorStyle="warning" allowBlank="1" showInputMessage="1" showErrorMessage="1" errorTitle="Invalid Data" error="The value you have entered does not match the Validation Table" sqref="J2" xr:uid="{00000000-0002-0000-0000-000017000000}">
      <formula1>BooleanType_Ref</formula1>
    </dataValidation>
    <dataValidation type="list" errorStyle="warning" allowBlank="1" showInputMessage="1" showErrorMessage="1" errorTitle="Invalid Data" error="The value you have entered does not match the Validation Table" sqref="T2:T6" xr:uid="{00000000-0002-0000-0000-000018000000}">
      <formula1>InternalProtectionType_Ref</formula1>
    </dataValidation>
    <dataValidation type="custom" allowBlank="1" showInputMessage="1" sqref="U2" xr:uid="{00000000-0002-0000-0000-000019000000}">
      <formula1>AND(T2="OTHER", LEN(U2)&lt;=20)</formula1>
    </dataValidation>
    <dataValidation type="list" errorStyle="warning" allowBlank="1" showInputMessage="1" showErrorMessage="1" errorTitle="Invalid Data" error="The value you have entered does not match the Validation Table" sqref="V2:V6" xr:uid="{00000000-0002-0000-0000-00001A000000}">
      <formula1>ExternalProtectionType_Ref</formula1>
    </dataValidation>
    <dataValidation type="custom" allowBlank="1" showInputMessage="1" sqref="W2" xr:uid="{00000000-0002-0000-0000-00001B000000}">
      <formula1>AND(#REF!="OTHER", LEN(W2)&lt;=20)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N621"/>
  <sheetViews>
    <sheetView topLeftCell="W64" workbookViewId="0">
      <selection activeCell="AA34" sqref="AA34"/>
    </sheetView>
  </sheetViews>
  <sheetFormatPr defaultRowHeight="15" x14ac:dyDescent="0.25"/>
  <cols>
    <col min="3" max="3" width="13.42578125" bestFit="1" customWidth="1"/>
    <col min="4" max="4" width="13.28515625" customWidth="1"/>
    <col min="6" max="6" width="13.42578125" bestFit="1" customWidth="1"/>
    <col min="7" max="7" width="20.7109375" bestFit="1" customWidth="1"/>
    <col min="9" max="9" width="14.7109375" bestFit="1" customWidth="1"/>
    <col min="10" max="10" width="29.7109375" bestFit="1" customWidth="1"/>
    <col min="12" max="12" width="18.7109375" bestFit="1" customWidth="1"/>
    <col min="13" max="13" width="18.42578125" bestFit="1" customWidth="1"/>
    <col min="15" max="15" width="13.28515625" customWidth="1"/>
    <col min="16" max="16" width="29.140625" bestFit="1" customWidth="1"/>
    <col min="18" max="18" width="13.28515625" customWidth="1"/>
    <col min="19" max="19" width="18.42578125" customWidth="1"/>
    <col min="21" max="21" width="16.5703125" bestFit="1" customWidth="1"/>
    <col min="22" max="22" width="45.140625" bestFit="1" customWidth="1"/>
    <col min="24" max="24" width="15.7109375" bestFit="1" customWidth="1"/>
    <col min="25" max="25" width="18.42578125" customWidth="1"/>
    <col min="27" max="27" width="13.28515625" customWidth="1"/>
    <col min="28" max="28" width="18.42578125" customWidth="1"/>
    <col min="30" max="30" width="13.42578125" bestFit="1" customWidth="1"/>
    <col min="31" max="31" width="18.7109375" bestFit="1" customWidth="1"/>
    <col min="33" max="33" width="13.28515625" customWidth="1"/>
    <col min="34" max="34" width="18.42578125" customWidth="1"/>
    <col min="36" max="36" width="15.7109375" bestFit="1" customWidth="1"/>
    <col min="37" max="37" width="31.7109375" bestFit="1" customWidth="1"/>
    <col min="39" max="39" width="36.5703125" customWidth="1"/>
    <col min="40" max="40" width="41.5703125" customWidth="1"/>
  </cols>
  <sheetData>
    <row r="1" spans="1:40" x14ac:dyDescent="0.25">
      <c r="A1" t="s">
        <v>37</v>
      </c>
      <c r="C1" s="10" t="s">
        <v>32</v>
      </c>
      <c r="D1" s="10"/>
      <c r="F1" s="10" t="s">
        <v>41</v>
      </c>
      <c r="G1" s="10"/>
      <c r="I1" s="10" t="s">
        <v>96</v>
      </c>
      <c r="J1" s="10"/>
      <c r="L1" s="10" t="s">
        <v>1</v>
      </c>
      <c r="M1" s="10"/>
      <c r="O1" s="10" t="s">
        <v>97</v>
      </c>
      <c r="P1" s="10"/>
      <c r="R1" s="10" t="s">
        <v>126</v>
      </c>
      <c r="S1" s="10"/>
      <c r="U1" s="10" t="s">
        <v>127</v>
      </c>
      <c r="V1" s="10"/>
      <c r="X1" s="10" t="s">
        <v>136</v>
      </c>
      <c r="Y1" s="10"/>
      <c r="AA1" t="s">
        <v>151</v>
      </c>
      <c r="AD1" s="10" t="s">
        <v>328</v>
      </c>
      <c r="AE1" s="10"/>
      <c r="AG1" s="10" t="s">
        <v>384</v>
      </c>
      <c r="AH1" s="10"/>
      <c r="AJ1" s="10" t="s">
        <v>13</v>
      </c>
      <c r="AK1" s="10"/>
      <c r="AM1" s="10" t="s">
        <v>14</v>
      </c>
      <c r="AN1" s="10"/>
    </row>
    <row r="2" spans="1:40" x14ac:dyDescent="0.25">
      <c r="A2" t="s">
        <v>38</v>
      </c>
      <c r="C2" t="s">
        <v>16</v>
      </c>
      <c r="D2" t="s">
        <v>17</v>
      </c>
      <c r="F2" t="s">
        <v>16</v>
      </c>
      <c r="G2" t="s">
        <v>17</v>
      </c>
      <c r="I2" t="s">
        <v>16</v>
      </c>
      <c r="J2" t="s">
        <v>64</v>
      </c>
      <c r="L2" t="s">
        <v>16</v>
      </c>
      <c r="M2" t="s">
        <v>17</v>
      </c>
      <c r="O2" t="s">
        <v>16</v>
      </c>
      <c r="P2" t="s">
        <v>64</v>
      </c>
      <c r="R2" t="s">
        <v>16</v>
      </c>
      <c r="S2" t="s">
        <v>64</v>
      </c>
      <c r="U2" t="s">
        <v>16</v>
      </c>
      <c r="V2" t="s">
        <v>64</v>
      </c>
      <c r="X2" t="s">
        <v>16</v>
      </c>
      <c r="Y2" t="s">
        <v>64</v>
      </c>
      <c r="AA2" t="s">
        <v>16</v>
      </c>
      <c r="AB2" t="s">
        <v>64</v>
      </c>
      <c r="AD2" t="s">
        <v>16</v>
      </c>
      <c r="AE2" t="s">
        <v>64</v>
      </c>
      <c r="AG2" t="s">
        <v>16</v>
      </c>
      <c r="AH2" t="s">
        <v>64</v>
      </c>
      <c r="AJ2" t="s">
        <v>16</v>
      </c>
      <c r="AK2" t="s">
        <v>64</v>
      </c>
      <c r="AM2" t="s">
        <v>16</v>
      </c>
      <c r="AN2" t="s">
        <v>64</v>
      </c>
    </row>
    <row r="3" spans="1:40" x14ac:dyDescent="0.25">
      <c r="A3" t="s">
        <v>39</v>
      </c>
      <c r="C3" t="s">
        <v>33</v>
      </c>
      <c r="D3" t="s">
        <v>34</v>
      </c>
      <c r="F3" t="s">
        <v>42</v>
      </c>
      <c r="G3" t="s">
        <v>43</v>
      </c>
      <c r="I3" s="1" t="s">
        <v>65</v>
      </c>
      <c r="J3" s="1" t="s">
        <v>66</v>
      </c>
      <c r="L3" t="s">
        <v>18</v>
      </c>
      <c r="M3" t="s">
        <v>19</v>
      </c>
      <c r="O3" t="s">
        <v>123</v>
      </c>
      <c r="P3" t="s">
        <v>124</v>
      </c>
      <c r="R3" s="2">
        <v>1</v>
      </c>
      <c r="S3" s="2">
        <v>1</v>
      </c>
      <c r="U3" t="s">
        <v>441</v>
      </c>
      <c r="V3" t="s">
        <v>442</v>
      </c>
      <c r="X3" s="1" t="s">
        <v>137</v>
      </c>
      <c r="Y3" s="1" t="s">
        <v>138</v>
      </c>
      <c r="AA3" s="1">
        <v>3003</v>
      </c>
      <c r="AB3" s="1">
        <v>3003</v>
      </c>
      <c r="AD3" s="2" t="s">
        <v>329</v>
      </c>
      <c r="AE3" s="2" t="s">
        <v>455</v>
      </c>
      <c r="AG3" s="1">
        <v>1</v>
      </c>
      <c r="AH3" s="1" t="s">
        <v>449</v>
      </c>
      <c r="AJ3" t="s">
        <v>385</v>
      </c>
      <c r="AK3" t="s">
        <v>386</v>
      </c>
      <c r="AM3" s="1" t="s">
        <v>386</v>
      </c>
      <c r="AN3" s="1" t="s">
        <v>386</v>
      </c>
    </row>
    <row r="4" spans="1:40" x14ac:dyDescent="0.25">
      <c r="A4" t="s">
        <v>40</v>
      </c>
      <c r="C4" t="s">
        <v>35</v>
      </c>
      <c r="D4" t="s">
        <v>36</v>
      </c>
      <c r="F4" t="s">
        <v>44</v>
      </c>
      <c r="G4" t="s">
        <v>45</v>
      </c>
      <c r="I4" s="1" t="s">
        <v>67</v>
      </c>
      <c r="J4" s="1" t="s">
        <v>68</v>
      </c>
      <c r="L4" t="s">
        <v>20</v>
      </c>
      <c r="M4" t="s">
        <v>21</v>
      </c>
      <c r="O4" t="s">
        <v>102</v>
      </c>
      <c r="P4" t="s">
        <v>433</v>
      </c>
      <c r="R4" s="2">
        <v>2</v>
      </c>
      <c r="S4" s="2">
        <v>2</v>
      </c>
      <c r="U4" t="s">
        <v>128</v>
      </c>
      <c r="V4" t="s">
        <v>129</v>
      </c>
      <c r="X4" s="1" t="s">
        <v>446</v>
      </c>
      <c r="Y4" s="1" t="s">
        <v>447</v>
      </c>
      <c r="AA4" s="1">
        <v>3004</v>
      </c>
      <c r="AB4" s="1">
        <v>3004</v>
      </c>
      <c r="AD4" s="2" t="s">
        <v>330</v>
      </c>
      <c r="AE4" s="2" t="s">
        <v>330</v>
      </c>
      <c r="AG4" s="1">
        <v>2</v>
      </c>
      <c r="AH4" s="1" t="s">
        <v>450</v>
      </c>
      <c r="AJ4" t="s">
        <v>387</v>
      </c>
      <c r="AK4" t="s">
        <v>388</v>
      </c>
      <c r="AM4" s="1" t="s">
        <v>399</v>
      </c>
      <c r="AN4" s="1" t="s">
        <v>399</v>
      </c>
    </row>
    <row r="5" spans="1:40" x14ac:dyDescent="0.25">
      <c r="F5" t="s">
        <v>46</v>
      </c>
      <c r="G5" t="s">
        <v>47</v>
      </c>
      <c r="I5" s="1" t="s">
        <v>69</v>
      </c>
      <c r="J5" s="1" t="s">
        <v>70</v>
      </c>
      <c r="L5" t="s">
        <v>22</v>
      </c>
      <c r="M5" t="s">
        <v>23</v>
      </c>
      <c r="O5" t="s">
        <v>103</v>
      </c>
      <c r="P5" t="s">
        <v>434</v>
      </c>
      <c r="R5" s="2">
        <v>3</v>
      </c>
      <c r="S5" s="2">
        <v>3</v>
      </c>
      <c r="U5" t="s">
        <v>130</v>
      </c>
      <c r="V5" t="s">
        <v>131</v>
      </c>
      <c r="X5" s="1" t="s">
        <v>448</v>
      </c>
      <c r="Y5" s="1" t="s">
        <v>448</v>
      </c>
      <c r="AA5" s="1">
        <v>5083</v>
      </c>
      <c r="AB5" s="1">
        <v>5083</v>
      </c>
      <c r="AD5" s="2" t="s">
        <v>331</v>
      </c>
      <c r="AE5" s="2" t="s">
        <v>331</v>
      </c>
      <c r="AG5" s="8">
        <v>3</v>
      </c>
      <c r="AH5" s="8" t="s">
        <v>451</v>
      </c>
      <c r="AJ5" t="s">
        <v>145</v>
      </c>
      <c r="AK5" t="s">
        <v>146</v>
      </c>
      <c r="AM5" s="1" t="s">
        <v>400</v>
      </c>
      <c r="AN5" s="1" t="s">
        <v>400</v>
      </c>
    </row>
    <row r="6" spans="1:40" x14ac:dyDescent="0.25">
      <c r="F6" t="s">
        <v>48</v>
      </c>
      <c r="G6" t="s">
        <v>49</v>
      </c>
      <c r="I6" s="1" t="s">
        <v>71</v>
      </c>
      <c r="J6" s="1" t="s">
        <v>72</v>
      </c>
      <c r="L6" t="s">
        <v>24</v>
      </c>
      <c r="M6" t="s">
        <v>25</v>
      </c>
      <c r="O6" t="s">
        <v>104</v>
      </c>
      <c r="P6" t="s">
        <v>105</v>
      </c>
      <c r="R6" s="2">
        <v>4</v>
      </c>
      <c r="S6" s="2">
        <v>4</v>
      </c>
      <c r="U6" t="s">
        <v>132</v>
      </c>
      <c r="V6" t="s">
        <v>133</v>
      </c>
      <c r="X6" s="1" t="s">
        <v>139</v>
      </c>
      <c r="Y6" s="1" t="s">
        <v>140</v>
      </c>
      <c r="AA6" s="1">
        <v>5454</v>
      </c>
      <c r="AB6" s="1">
        <v>5454</v>
      </c>
      <c r="AD6" s="2" t="s">
        <v>332</v>
      </c>
      <c r="AE6" s="2" t="s">
        <v>332</v>
      </c>
      <c r="AG6" s="2"/>
      <c r="AH6" s="2"/>
      <c r="AJ6" t="s">
        <v>389</v>
      </c>
      <c r="AK6" t="s">
        <v>390</v>
      </c>
      <c r="AM6" s="1" t="s">
        <v>401</v>
      </c>
      <c r="AN6" s="1" t="s">
        <v>401</v>
      </c>
    </row>
    <row r="7" spans="1:40" x14ac:dyDescent="0.25">
      <c r="F7" t="s">
        <v>50</v>
      </c>
      <c r="G7" t="s">
        <v>51</v>
      </c>
      <c r="I7" s="1" t="s">
        <v>73</v>
      </c>
      <c r="J7" s="1" t="s">
        <v>66</v>
      </c>
      <c r="L7" t="s">
        <v>26</v>
      </c>
      <c r="M7" t="s">
        <v>27</v>
      </c>
      <c r="O7" t="s">
        <v>106</v>
      </c>
      <c r="P7" t="s">
        <v>107</v>
      </c>
      <c r="U7" t="s">
        <v>414</v>
      </c>
      <c r="V7" t="s">
        <v>415</v>
      </c>
      <c r="X7" s="1" t="s">
        <v>141</v>
      </c>
      <c r="Y7" s="1" t="s">
        <v>142</v>
      </c>
      <c r="AA7" s="1">
        <v>6061</v>
      </c>
      <c r="AB7" s="1" t="s">
        <v>152</v>
      </c>
      <c r="AD7" s="2" t="s">
        <v>333</v>
      </c>
      <c r="AE7" s="2" t="s">
        <v>333</v>
      </c>
      <c r="AG7" s="2"/>
      <c r="AH7" s="2"/>
      <c r="AJ7" t="s">
        <v>391</v>
      </c>
      <c r="AK7" t="s">
        <v>392</v>
      </c>
      <c r="AM7" s="1" t="s">
        <v>402</v>
      </c>
      <c r="AN7" s="1" t="s">
        <v>402</v>
      </c>
    </row>
    <row r="8" spans="1:40" x14ac:dyDescent="0.25">
      <c r="F8" t="s">
        <v>52</v>
      </c>
      <c r="G8" t="s">
        <v>53</v>
      </c>
      <c r="I8" s="1" t="s">
        <v>74</v>
      </c>
      <c r="J8" s="1" t="s">
        <v>68</v>
      </c>
      <c r="L8" t="s">
        <v>28</v>
      </c>
      <c r="M8" t="s">
        <v>29</v>
      </c>
      <c r="O8" t="s">
        <v>98</v>
      </c>
      <c r="P8" t="s">
        <v>99</v>
      </c>
      <c r="U8" t="s">
        <v>134</v>
      </c>
      <c r="V8" t="s">
        <v>135</v>
      </c>
      <c r="X8" s="1" t="s">
        <v>143</v>
      </c>
      <c r="Y8" s="1" t="s">
        <v>144</v>
      </c>
      <c r="AA8" s="1">
        <v>6062</v>
      </c>
      <c r="AB8" s="1" t="s">
        <v>153</v>
      </c>
      <c r="AD8" s="2" t="s">
        <v>334</v>
      </c>
      <c r="AE8" s="2" t="s">
        <v>334</v>
      </c>
      <c r="AG8" s="2"/>
      <c r="AH8" s="2"/>
      <c r="AJ8" t="s">
        <v>393</v>
      </c>
      <c r="AK8" t="s">
        <v>394</v>
      </c>
      <c r="AM8" s="1" t="s">
        <v>403</v>
      </c>
      <c r="AN8" s="1" t="s">
        <v>403</v>
      </c>
    </row>
    <row r="9" spans="1:40" x14ac:dyDescent="0.25">
      <c r="F9" t="s">
        <v>54</v>
      </c>
      <c r="G9" t="s">
        <v>55</v>
      </c>
      <c r="I9" s="1" t="s">
        <v>75</v>
      </c>
      <c r="J9" s="1" t="s">
        <v>76</v>
      </c>
      <c r="L9" t="s">
        <v>30</v>
      </c>
      <c r="M9" t="s">
        <v>31</v>
      </c>
      <c r="O9" t="s">
        <v>108</v>
      </c>
      <c r="P9" t="s">
        <v>435</v>
      </c>
      <c r="X9" s="1" t="s">
        <v>145</v>
      </c>
      <c r="Y9" s="1" t="s">
        <v>146</v>
      </c>
      <c r="AA9" s="1">
        <v>6063</v>
      </c>
      <c r="AB9" s="1" t="s">
        <v>154</v>
      </c>
      <c r="AD9" s="2" t="s">
        <v>335</v>
      </c>
      <c r="AE9" s="2" t="s">
        <v>335</v>
      </c>
      <c r="AG9" s="2"/>
      <c r="AH9" s="2"/>
      <c r="AJ9" t="s">
        <v>395</v>
      </c>
      <c r="AK9" t="s">
        <v>396</v>
      </c>
      <c r="AM9" s="1" t="s">
        <v>404</v>
      </c>
      <c r="AN9" s="1" t="s">
        <v>404</v>
      </c>
    </row>
    <row r="10" spans="1:40" x14ac:dyDescent="0.25">
      <c r="F10" t="s">
        <v>56</v>
      </c>
      <c r="G10" t="s">
        <v>57</v>
      </c>
      <c r="I10" s="1" t="s">
        <v>77</v>
      </c>
      <c r="J10" s="1" t="s">
        <v>72</v>
      </c>
      <c r="O10" t="s">
        <v>436</v>
      </c>
      <c r="P10" t="s">
        <v>437</v>
      </c>
      <c r="X10" s="1" t="s">
        <v>147</v>
      </c>
      <c r="Y10" s="1" t="s">
        <v>148</v>
      </c>
      <c r="AA10" s="1">
        <v>6351</v>
      </c>
      <c r="AB10" s="1" t="s">
        <v>155</v>
      </c>
      <c r="AD10" s="2" t="s">
        <v>336</v>
      </c>
      <c r="AE10" s="2" t="s">
        <v>336</v>
      </c>
      <c r="AJ10" t="s">
        <v>397</v>
      </c>
      <c r="AK10" t="s">
        <v>398</v>
      </c>
      <c r="AM10" s="1" t="s">
        <v>405</v>
      </c>
      <c r="AN10" s="1" t="s">
        <v>405</v>
      </c>
    </row>
    <row r="11" spans="1:40" x14ac:dyDescent="0.25">
      <c r="F11" t="s">
        <v>58</v>
      </c>
      <c r="G11" t="s">
        <v>59</v>
      </c>
      <c r="I11" s="1" t="s">
        <v>78</v>
      </c>
      <c r="J11" s="1" t="s">
        <v>79</v>
      </c>
      <c r="O11" t="s">
        <v>438</v>
      </c>
      <c r="P11" t="s">
        <v>439</v>
      </c>
      <c r="X11" s="1" t="s">
        <v>149</v>
      </c>
      <c r="Y11" s="1" t="s">
        <v>150</v>
      </c>
      <c r="AA11" s="1" t="s">
        <v>156</v>
      </c>
      <c r="AB11" s="1" t="s">
        <v>156</v>
      </c>
      <c r="AD11" s="2" t="s">
        <v>331</v>
      </c>
      <c r="AE11" s="2" t="s">
        <v>331</v>
      </c>
      <c r="AM11" s="1" t="s">
        <v>398</v>
      </c>
      <c r="AN11" s="1" t="s">
        <v>398</v>
      </c>
    </row>
    <row r="12" spans="1:40" x14ac:dyDescent="0.25">
      <c r="F12" t="s">
        <v>60</v>
      </c>
      <c r="G12" t="s">
        <v>61</v>
      </c>
      <c r="I12" s="1" t="s">
        <v>80</v>
      </c>
      <c r="J12" s="1" t="s">
        <v>81</v>
      </c>
      <c r="O12" t="s">
        <v>440</v>
      </c>
      <c r="P12" t="s">
        <v>125</v>
      </c>
      <c r="AA12" s="1" t="s">
        <v>157</v>
      </c>
      <c r="AB12" s="1" t="s">
        <v>157</v>
      </c>
      <c r="AD12" s="2" t="s">
        <v>337</v>
      </c>
      <c r="AE12" s="2" t="s">
        <v>337</v>
      </c>
      <c r="AM12" t="s">
        <v>452</v>
      </c>
      <c r="AN12" t="s">
        <v>452</v>
      </c>
    </row>
    <row r="13" spans="1:40" x14ac:dyDescent="0.25">
      <c r="F13" t="s">
        <v>62</v>
      </c>
      <c r="G13" t="s">
        <v>63</v>
      </c>
      <c r="I13" s="1" t="s">
        <v>82</v>
      </c>
      <c r="J13" s="1" t="s">
        <v>83</v>
      </c>
      <c r="O13" t="s">
        <v>109</v>
      </c>
      <c r="P13" t="s">
        <v>110</v>
      </c>
      <c r="AA13" s="1" t="s">
        <v>158</v>
      </c>
      <c r="AB13" s="1" t="s">
        <v>158</v>
      </c>
      <c r="AD13" s="2" t="s">
        <v>338</v>
      </c>
      <c r="AE13" s="2" t="s">
        <v>338</v>
      </c>
      <c r="AM13" t="s">
        <v>453</v>
      </c>
      <c r="AN13" t="s">
        <v>454</v>
      </c>
    </row>
    <row r="14" spans="1:40" x14ac:dyDescent="0.25">
      <c r="I14" s="1" t="s">
        <v>84</v>
      </c>
      <c r="J14" s="1" t="s">
        <v>81</v>
      </c>
      <c r="O14" t="s">
        <v>111</v>
      </c>
      <c r="P14" t="s">
        <v>112</v>
      </c>
      <c r="AA14" s="1" t="s">
        <v>159</v>
      </c>
      <c r="AB14" s="1" t="s">
        <v>159</v>
      </c>
      <c r="AD14" s="2" t="s">
        <v>339</v>
      </c>
      <c r="AE14" s="2" t="s">
        <v>339</v>
      </c>
    </row>
    <row r="15" spans="1:40" x14ac:dyDescent="0.25">
      <c r="I15" s="1" t="s">
        <v>85</v>
      </c>
      <c r="J15" s="1" t="s">
        <v>83</v>
      </c>
      <c r="O15" t="s">
        <v>100</v>
      </c>
      <c r="P15" t="s">
        <v>101</v>
      </c>
      <c r="AA15" s="1" t="s">
        <v>160</v>
      </c>
      <c r="AB15" s="1" t="s">
        <v>160</v>
      </c>
      <c r="AD15" s="2" t="s">
        <v>339</v>
      </c>
      <c r="AE15" s="2" t="s">
        <v>339</v>
      </c>
    </row>
    <row r="16" spans="1:40" x14ac:dyDescent="0.25">
      <c r="I16" s="1" t="s">
        <v>86</v>
      </c>
      <c r="J16" s="1" t="s">
        <v>87</v>
      </c>
      <c r="O16" t="s">
        <v>113</v>
      </c>
      <c r="P16" t="s">
        <v>114</v>
      </c>
      <c r="U16" t="s">
        <v>416</v>
      </c>
      <c r="AA16" s="1" t="s">
        <v>161</v>
      </c>
      <c r="AB16" s="1" t="s">
        <v>161</v>
      </c>
      <c r="AD16" s="2">
        <v>60</v>
      </c>
      <c r="AE16" s="2">
        <v>61</v>
      </c>
    </row>
    <row r="17" spans="1:31" x14ac:dyDescent="0.25">
      <c r="I17" s="1" t="s">
        <v>88</v>
      </c>
      <c r="J17" s="1" t="s">
        <v>89</v>
      </c>
      <c r="O17" t="s">
        <v>115</v>
      </c>
      <c r="P17" t="s">
        <v>116</v>
      </c>
      <c r="U17" t="s">
        <v>16</v>
      </c>
      <c r="V17" t="s">
        <v>64</v>
      </c>
      <c r="AA17" s="1" t="s">
        <v>162</v>
      </c>
      <c r="AB17" s="1" t="s">
        <v>162</v>
      </c>
      <c r="AD17" s="2" t="s">
        <v>340</v>
      </c>
      <c r="AE17" s="2" t="s">
        <v>340</v>
      </c>
    </row>
    <row r="18" spans="1:31" x14ac:dyDescent="0.25">
      <c r="I18" s="1" t="s">
        <v>90</v>
      </c>
      <c r="J18" s="1" t="s">
        <v>81</v>
      </c>
      <c r="O18" t="s">
        <v>117</v>
      </c>
      <c r="P18" t="s">
        <v>118</v>
      </c>
      <c r="U18" t="s">
        <v>419</v>
      </c>
      <c r="V18" t="s">
        <v>417</v>
      </c>
      <c r="AA18" s="1" t="s">
        <v>163</v>
      </c>
      <c r="AB18" s="1" t="s">
        <v>163</v>
      </c>
      <c r="AD18" s="2" t="s">
        <v>341</v>
      </c>
      <c r="AE18" s="2" t="s">
        <v>341</v>
      </c>
    </row>
    <row r="19" spans="1:31" x14ac:dyDescent="0.25">
      <c r="I19" s="1" t="s">
        <v>91</v>
      </c>
      <c r="J19" s="1" t="s">
        <v>72</v>
      </c>
      <c r="O19" t="s">
        <v>119</v>
      </c>
      <c r="P19" t="s">
        <v>120</v>
      </c>
      <c r="U19" t="s">
        <v>418</v>
      </c>
      <c r="V19" t="s">
        <v>443</v>
      </c>
      <c r="AA19" s="1" t="s">
        <v>164</v>
      </c>
      <c r="AB19" s="1" t="s">
        <v>164</v>
      </c>
      <c r="AD19" s="2" t="s">
        <v>342</v>
      </c>
      <c r="AE19" s="2" t="s">
        <v>337</v>
      </c>
    </row>
    <row r="20" spans="1:31" x14ac:dyDescent="0.25">
      <c r="I20" s="1" t="s">
        <v>92</v>
      </c>
      <c r="J20" s="1" t="s">
        <v>66</v>
      </c>
      <c r="O20" t="s">
        <v>121</v>
      </c>
      <c r="P20" t="s">
        <v>122</v>
      </c>
      <c r="U20" t="s">
        <v>420</v>
      </c>
      <c r="V20" t="s">
        <v>444</v>
      </c>
      <c r="AA20" s="1" t="s">
        <v>165</v>
      </c>
      <c r="AB20" s="1" t="s">
        <v>165</v>
      </c>
      <c r="AD20" s="2" t="s">
        <v>343</v>
      </c>
      <c r="AE20" s="2" t="s">
        <v>343</v>
      </c>
    </row>
    <row r="21" spans="1:31" x14ac:dyDescent="0.25">
      <c r="I21" s="1" t="s">
        <v>93</v>
      </c>
      <c r="J21" s="1" t="s">
        <v>68</v>
      </c>
      <c r="U21" t="s">
        <v>421</v>
      </c>
      <c r="V21" t="s">
        <v>445</v>
      </c>
      <c r="AA21" s="1" t="s">
        <v>166</v>
      </c>
      <c r="AB21" s="1" t="s">
        <v>166</v>
      </c>
      <c r="AD21" s="2" t="s">
        <v>337</v>
      </c>
      <c r="AE21" s="2" t="s">
        <v>337</v>
      </c>
    </row>
    <row r="22" spans="1:31" x14ac:dyDescent="0.25">
      <c r="I22" s="1" t="s">
        <v>94</v>
      </c>
      <c r="J22" s="1" t="s">
        <v>70</v>
      </c>
      <c r="AA22" s="1" t="s">
        <v>167</v>
      </c>
      <c r="AB22" s="1" t="s">
        <v>167</v>
      </c>
      <c r="AD22" s="2" t="s">
        <v>338</v>
      </c>
      <c r="AE22" s="2" t="s">
        <v>338</v>
      </c>
    </row>
    <row r="23" spans="1:31" x14ac:dyDescent="0.25">
      <c r="A23" t="s">
        <v>406</v>
      </c>
      <c r="I23" s="1" t="s">
        <v>95</v>
      </c>
      <c r="J23" s="1" t="s">
        <v>72</v>
      </c>
      <c r="AA23" s="1" t="s">
        <v>168</v>
      </c>
      <c r="AB23" s="1" t="s">
        <v>168</v>
      </c>
      <c r="AD23" s="2" t="s">
        <v>338</v>
      </c>
      <c r="AE23" s="2" t="s">
        <v>338</v>
      </c>
    </row>
    <row r="24" spans="1:31" x14ac:dyDescent="0.25">
      <c r="A24" t="b">
        <f>AND(ISNUMBER(B24),LEN(ROUND(B24,0))&lt;=3,B24=ROUND(B24,2))</f>
        <v>1</v>
      </c>
      <c r="B24">
        <v>123.5</v>
      </c>
      <c r="AA24" s="1" t="s">
        <v>169</v>
      </c>
      <c r="AB24" s="1" t="s">
        <v>169</v>
      </c>
      <c r="AD24" s="2" t="s">
        <v>338</v>
      </c>
      <c r="AE24" s="2" t="s">
        <v>338</v>
      </c>
    </row>
    <row r="25" spans="1:31" x14ac:dyDescent="0.25">
      <c r="AA25" s="1" t="s">
        <v>170</v>
      </c>
      <c r="AB25" s="1" t="s">
        <v>171</v>
      </c>
      <c r="AD25" s="2" t="s">
        <v>338</v>
      </c>
      <c r="AE25" s="2" t="s">
        <v>338</v>
      </c>
    </row>
    <row r="26" spans="1:31" x14ac:dyDescent="0.25">
      <c r="AA26" s="1" t="s">
        <v>172</v>
      </c>
      <c r="AB26" s="1" t="s">
        <v>173</v>
      </c>
      <c r="AD26" s="2" t="s">
        <v>338</v>
      </c>
      <c r="AE26" s="2" t="s">
        <v>338</v>
      </c>
    </row>
    <row r="27" spans="1:31" x14ac:dyDescent="0.25">
      <c r="AA27" s="1" t="s">
        <v>174</v>
      </c>
      <c r="AB27" s="1" t="s">
        <v>174</v>
      </c>
      <c r="AD27" s="2" t="s">
        <v>161</v>
      </c>
      <c r="AE27" s="2" t="s">
        <v>161</v>
      </c>
    </row>
    <row r="28" spans="1:31" x14ac:dyDescent="0.25">
      <c r="AA28" s="1" t="s">
        <v>175</v>
      </c>
      <c r="AB28" s="1" t="s">
        <v>176</v>
      </c>
      <c r="AD28" s="2" t="s">
        <v>344</v>
      </c>
      <c r="AE28" s="2" t="s">
        <v>344</v>
      </c>
    </row>
    <row r="29" spans="1:31" x14ac:dyDescent="0.25">
      <c r="AA29" s="1" t="s">
        <v>177</v>
      </c>
      <c r="AB29" s="1" t="s">
        <v>178</v>
      </c>
      <c r="AD29" s="2" t="s">
        <v>331</v>
      </c>
      <c r="AE29" s="2" t="s">
        <v>456</v>
      </c>
    </row>
    <row r="30" spans="1:31" x14ac:dyDescent="0.25">
      <c r="AA30" s="1" t="s">
        <v>179</v>
      </c>
      <c r="AB30" s="1" t="s">
        <v>180</v>
      </c>
      <c r="AD30" s="2">
        <v>150</v>
      </c>
      <c r="AE30" s="2">
        <v>150</v>
      </c>
    </row>
    <row r="31" spans="1:31" x14ac:dyDescent="0.25">
      <c r="AA31" s="1" t="s">
        <v>181</v>
      </c>
      <c r="AB31" s="1" t="s">
        <v>182</v>
      </c>
      <c r="AD31" s="2">
        <v>150</v>
      </c>
      <c r="AE31" s="2">
        <v>150</v>
      </c>
    </row>
    <row r="32" spans="1:31" x14ac:dyDescent="0.25">
      <c r="AA32" s="1" t="s">
        <v>183</v>
      </c>
      <c r="AB32" s="1" t="s">
        <v>184</v>
      </c>
      <c r="AD32" s="2">
        <v>150</v>
      </c>
      <c r="AE32" s="2">
        <v>150</v>
      </c>
    </row>
    <row r="33" spans="27:31" x14ac:dyDescent="0.25">
      <c r="AA33" s="1" t="s">
        <v>185</v>
      </c>
      <c r="AB33" s="1" t="s">
        <v>186</v>
      </c>
      <c r="AD33" s="2">
        <v>150</v>
      </c>
      <c r="AE33" s="2">
        <v>150</v>
      </c>
    </row>
    <row r="34" spans="27:31" x14ac:dyDescent="0.25">
      <c r="AA34" s="1" t="s">
        <v>187</v>
      </c>
      <c r="AB34" s="1" t="s">
        <v>188</v>
      </c>
      <c r="AD34" s="2" t="s">
        <v>345</v>
      </c>
      <c r="AE34" s="2" t="s">
        <v>345</v>
      </c>
    </row>
    <row r="35" spans="27:31" x14ac:dyDescent="0.25">
      <c r="AA35" s="1" t="s">
        <v>189</v>
      </c>
      <c r="AB35" s="1" t="s">
        <v>189</v>
      </c>
      <c r="AD35" s="2" t="s">
        <v>346</v>
      </c>
      <c r="AE35" s="2" t="s">
        <v>346</v>
      </c>
    </row>
    <row r="36" spans="27:31" x14ac:dyDescent="0.25">
      <c r="AA36" s="1" t="s">
        <v>190</v>
      </c>
      <c r="AB36" s="1" t="s">
        <v>190</v>
      </c>
      <c r="AD36" s="2" t="s">
        <v>347</v>
      </c>
      <c r="AE36" s="2" t="s">
        <v>347</v>
      </c>
    </row>
    <row r="37" spans="27:31" x14ac:dyDescent="0.25">
      <c r="AA37" s="1" t="s">
        <v>191</v>
      </c>
      <c r="AB37" s="1" t="s">
        <v>191</v>
      </c>
      <c r="AD37" s="2" t="s">
        <v>346</v>
      </c>
      <c r="AE37" s="2" t="s">
        <v>346</v>
      </c>
    </row>
    <row r="38" spans="27:31" x14ac:dyDescent="0.25">
      <c r="AA38" s="1" t="s">
        <v>192</v>
      </c>
      <c r="AB38" s="1" t="s">
        <v>193</v>
      </c>
      <c r="AD38" s="2">
        <v>901</v>
      </c>
      <c r="AE38" s="2">
        <v>901</v>
      </c>
    </row>
    <row r="39" spans="27:31" x14ac:dyDescent="0.25">
      <c r="AA39" s="1">
        <v>2000</v>
      </c>
      <c r="AB39" s="1">
        <v>2000</v>
      </c>
      <c r="AD39" s="2">
        <v>601</v>
      </c>
      <c r="AE39" s="2">
        <v>601</v>
      </c>
    </row>
    <row r="40" spans="27:31" x14ac:dyDescent="0.25">
      <c r="AA40" s="1">
        <v>3000</v>
      </c>
      <c r="AB40" s="1">
        <v>3000</v>
      </c>
      <c r="AD40" s="2">
        <v>801</v>
      </c>
      <c r="AE40" s="2">
        <v>801</v>
      </c>
    </row>
    <row r="41" spans="27:31" x14ac:dyDescent="0.25">
      <c r="AA41" s="1" t="s">
        <v>194</v>
      </c>
      <c r="AB41" s="1" t="s">
        <v>194</v>
      </c>
      <c r="AD41" s="2">
        <v>301</v>
      </c>
      <c r="AE41" s="2">
        <v>301</v>
      </c>
    </row>
    <row r="42" spans="27:31" x14ac:dyDescent="0.25">
      <c r="AA42" s="1" t="s">
        <v>195</v>
      </c>
      <c r="AB42" s="1" t="s">
        <v>195</v>
      </c>
      <c r="AD42" s="2">
        <v>1500</v>
      </c>
      <c r="AE42" s="2">
        <v>1500</v>
      </c>
    </row>
    <row r="43" spans="27:31" x14ac:dyDescent="0.25">
      <c r="AA43" s="1" t="s">
        <v>196</v>
      </c>
      <c r="AB43" s="1" t="s">
        <v>196</v>
      </c>
      <c r="AD43" s="2">
        <v>301</v>
      </c>
      <c r="AE43" s="2">
        <v>301</v>
      </c>
    </row>
    <row r="44" spans="27:31" x14ac:dyDescent="0.25">
      <c r="AA44" s="1" t="s">
        <v>197</v>
      </c>
      <c r="AB44" s="1" t="s">
        <v>197</v>
      </c>
      <c r="AD44" s="2">
        <v>601</v>
      </c>
      <c r="AE44" s="2">
        <v>601</v>
      </c>
    </row>
    <row r="45" spans="27:31" x14ac:dyDescent="0.25">
      <c r="AA45" s="1" t="s">
        <v>198</v>
      </c>
      <c r="AB45" s="1" t="s">
        <v>198</v>
      </c>
      <c r="AD45" s="2">
        <v>150</v>
      </c>
      <c r="AE45" s="2">
        <v>150</v>
      </c>
    </row>
    <row r="46" spans="27:31" x14ac:dyDescent="0.25">
      <c r="AA46" s="1" t="s">
        <v>199</v>
      </c>
      <c r="AB46" s="1" t="s">
        <v>199</v>
      </c>
      <c r="AD46" s="2">
        <v>300</v>
      </c>
      <c r="AE46" s="2">
        <v>300</v>
      </c>
    </row>
    <row r="47" spans="27:31" x14ac:dyDescent="0.25">
      <c r="AA47" s="1" t="s">
        <v>200</v>
      </c>
      <c r="AB47" s="1" t="s">
        <v>200</v>
      </c>
      <c r="AD47" s="2">
        <v>750</v>
      </c>
      <c r="AE47" s="2">
        <v>750</v>
      </c>
    </row>
    <row r="48" spans="27:31" x14ac:dyDescent="0.25">
      <c r="AA48" s="1" t="s">
        <v>201</v>
      </c>
      <c r="AB48" s="1" t="s">
        <v>201</v>
      </c>
      <c r="AD48" s="2">
        <v>301</v>
      </c>
      <c r="AE48" s="2">
        <v>301</v>
      </c>
    </row>
    <row r="49" spans="27:31" x14ac:dyDescent="0.25">
      <c r="AA49" s="1" t="s">
        <v>202</v>
      </c>
      <c r="AB49" s="1" t="s">
        <v>203</v>
      </c>
      <c r="AD49" s="2">
        <v>155</v>
      </c>
      <c r="AE49" s="2">
        <v>155</v>
      </c>
    </row>
    <row r="50" spans="27:31" x14ac:dyDescent="0.25">
      <c r="AA50" s="1" t="s">
        <v>204</v>
      </c>
      <c r="AB50" s="1" t="s">
        <v>204</v>
      </c>
      <c r="AD50" s="2">
        <v>601</v>
      </c>
      <c r="AE50" s="2">
        <v>601</v>
      </c>
    </row>
    <row r="51" spans="27:31" x14ac:dyDescent="0.25">
      <c r="AA51" s="1" t="s">
        <v>205</v>
      </c>
      <c r="AB51" s="1" t="s">
        <v>205</v>
      </c>
      <c r="AD51" s="2">
        <v>600</v>
      </c>
      <c r="AE51" s="2">
        <v>600</v>
      </c>
    </row>
    <row r="52" spans="27:31" x14ac:dyDescent="0.25">
      <c r="AA52" s="1" t="s">
        <v>206</v>
      </c>
      <c r="AB52" s="1" t="s">
        <v>206</v>
      </c>
      <c r="AD52" s="2">
        <v>1500</v>
      </c>
      <c r="AE52" s="2">
        <v>1500</v>
      </c>
    </row>
    <row r="53" spans="27:31" x14ac:dyDescent="0.25">
      <c r="AA53" s="1" t="s">
        <v>207</v>
      </c>
      <c r="AB53" s="1" t="s">
        <v>207</v>
      </c>
      <c r="AD53" s="2">
        <v>300</v>
      </c>
      <c r="AE53" s="2">
        <v>300</v>
      </c>
    </row>
    <row r="54" spans="27:31" x14ac:dyDescent="0.25">
      <c r="AA54" s="1" t="s">
        <v>208</v>
      </c>
      <c r="AB54" s="1" t="s">
        <v>208</v>
      </c>
      <c r="AD54" s="2">
        <v>2250</v>
      </c>
      <c r="AE54" s="2">
        <v>2250</v>
      </c>
    </row>
    <row r="55" spans="27:31" x14ac:dyDescent="0.25">
      <c r="AA55" s="1" t="s">
        <v>209</v>
      </c>
      <c r="AB55" s="1" t="s">
        <v>209</v>
      </c>
      <c r="AD55" s="2">
        <v>750</v>
      </c>
      <c r="AE55" s="2">
        <v>750</v>
      </c>
    </row>
    <row r="56" spans="27:31" x14ac:dyDescent="0.25">
      <c r="AA56" s="1" t="s">
        <v>210</v>
      </c>
      <c r="AB56" s="1" t="s">
        <v>210</v>
      </c>
      <c r="AD56" s="2">
        <v>2500</v>
      </c>
      <c r="AE56" s="2">
        <v>2500</v>
      </c>
    </row>
    <row r="57" spans="27:31" x14ac:dyDescent="0.25">
      <c r="AA57" s="1" t="s">
        <v>211</v>
      </c>
      <c r="AB57" s="1" t="s">
        <v>211</v>
      </c>
      <c r="AD57" s="2">
        <v>1500</v>
      </c>
      <c r="AE57" s="2">
        <v>1500</v>
      </c>
    </row>
    <row r="58" spans="27:31" x14ac:dyDescent="0.25">
      <c r="AA58" s="1" t="s">
        <v>212</v>
      </c>
      <c r="AB58" s="1" t="s">
        <v>212</v>
      </c>
      <c r="AD58" s="2">
        <v>1500</v>
      </c>
      <c r="AE58" s="2">
        <v>1500</v>
      </c>
    </row>
    <row r="59" spans="27:31" x14ac:dyDescent="0.25">
      <c r="AA59" s="1" t="s">
        <v>213</v>
      </c>
      <c r="AB59" s="1" t="s">
        <v>213</v>
      </c>
      <c r="AD59" s="2">
        <v>2250</v>
      </c>
      <c r="AE59" s="2">
        <v>2250</v>
      </c>
    </row>
    <row r="60" spans="27:31" x14ac:dyDescent="0.25">
      <c r="AA60" s="1" t="s">
        <v>214</v>
      </c>
      <c r="AB60" s="1" t="s">
        <v>215</v>
      </c>
      <c r="AD60" s="2">
        <v>1100</v>
      </c>
      <c r="AE60" s="2">
        <v>1100</v>
      </c>
    </row>
    <row r="61" spans="27:31" x14ac:dyDescent="0.25">
      <c r="AA61" s="1" t="s">
        <v>216</v>
      </c>
      <c r="AB61" s="1" t="s">
        <v>217</v>
      </c>
      <c r="AD61" s="2">
        <v>750</v>
      </c>
      <c r="AE61" s="2">
        <v>750</v>
      </c>
    </row>
    <row r="62" spans="27:31" x14ac:dyDescent="0.25">
      <c r="AA62" s="1" t="s">
        <v>218</v>
      </c>
      <c r="AB62" s="1" t="s">
        <v>219</v>
      </c>
      <c r="AD62" s="2">
        <v>1500</v>
      </c>
      <c r="AE62" s="2">
        <v>1500</v>
      </c>
    </row>
    <row r="63" spans="27:31" x14ac:dyDescent="0.25">
      <c r="AA63" s="1" t="s">
        <v>220</v>
      </c>
      <c r="AB63" s="1" t="s">
        <v>221</v>
      </c>
      <c r="AD63" s="2">
        <v>500</v>
      </c>
      <c r="AE63" s="2">
        <v>500</v>
      </c>
    </row>
    <row r="64" spans="27:31" x14ac:dyDescent="0.25">
      <c r="AA64" s="1" t="s">
        <v>222</v>
      </c>
      <c r="AB64" s="1" t="s">
        <v>223</v>
      </c>
      <c r="AD64" s="2">
        <v>3500</v>
      </c>
      <c r="AE64" s="2">
        <v>3500</v>
      </c>
    </row>
    <row r="65" spans="27:31" x14ac:dyDescent="0.25">
      <c r="AA65" s="1" t="s">
        <v>224</v>
      </c>
      <c r="AB65" s="1" t="s">
        <v>224</v>
      </c>
      <c r="AD65" s="2">
        <v>2750</v>
      </c>
      <c r="AE65" s="2">
        <v>2750</v>
      </c>
    </row>
    <row r="66" spans="27:31" x14ac:dyDescent="0.25">
      <c r="AA66" s="1" t="s">
        <v>225</v>
      </c>
      <c r="AB66" s="1" t="s">
        <v>225</v>
      </c>
      <c r="AD66" s="2">
        <v>2500</v>
      </c>
      <c r="AE66" s="2">
        <v>2500</v>
      </c>
    </row>
    <row r="67" spans="27:31" x14ac:dyDescent="0.25">
      <c r="AA67" s="1" t="s">
        <v>226</v>
      </c>
      <c r="AB67" s="1" t="s">
        <v>226</v>
      </c>
      <c r="AD67" s="2">
        <v>3500</v>
      </c>
      <c r="AE67" s="2">
        <v>3500</v>
      </c>
    </row>
    <row r="68" spans="27:31" x14ac:dyDescent="0.25">
      <c r="AA68" s="1" t="s">
        <v>227</v>
      </c>
      <c r="AB68" s="1" t="s">
        <v>227</v>
      </c>
      <c r="AD68" s="2">
        <v>1500</v>
      </c>
      <c r="AE68" s="2">
        <v>1500</v>
      </c>
    </row>
    <row r="69" spans="27:31" x14ac:dyDescent="0.25">
      <c r="AA69" s="1" t="s">
        <v>228</v>
      </c>
      <c r="AB69" s="1" t="s">
        <v>228</v>
      </c>
      <c r="AD69" s="2">
        <v>750</v>
      </c>
      <c r="AE69" s="2">
        <v>750</v>
      </c>
    </row>
    <row r="70" spans="27:31" x14ac:dyDescent="0.25">
      <c r="AA70" s="12" t="s">
        <v>475</v>
      </c>
      <c r="AB70" s="12" t="s">
        <v>476</v>
      </c>
      <c r="AD70" s="2">
        <v>2250</v>
      </c>
      <c r="AE70" s="2">
        <v>2250</v>
      </c>
    </row>
    <row r="71" spans="27:31" x14ac:dyDescent="0.25">
      <c r="AA71" s="1" t="s">
        <v>229</v>
      </c>
      <c r="AB71" s="1" t="s">
        <v>229</v>
      </c>
      <c r="AD71" s="2">
        <v>1500</v>
      </c>
      <c r="AE71" s="2">
        <v>1500</v>
      </c>
    </row>
    <row r="72" spans="27:31" x14ac:dyDescent="0.25">
      <c r="AA72" s="1" t="s">
        <v>230</v>
      </c>
      <c r="AB72" s="1" t="s">
        <v>230</v>
      </c>
      <c r="AD72" s="2">
        <v>3500</v>
      </c>
      <c r="AE72" s="2">
        <v>3500</v>
      </c>
    </row>
    <row r="73" spans="27:31" x14ac:dyDescent="0.25">
      <c r="AA73" s="1" t="s">
        <v>231</v>
      </c>
      <c r="AB73" s="1" t="s">
        <v>231</v>
      </c>
      <c r="AD73" s="2">
        <v>2500</v>
      </c>
      <c r="AE73" s="2">
        <v>2500</v>
      </c>
    </row>
    <row r="74" spans="27:31" x14ac:dyDescent="0.25">
      <c r="AA74" s="1" t="s">
        <v>232</v>
      </c>
      <c r="AB74" s="1" t="s">
        <v>232</v>
      </c>
      <c r="AD74" s="2">
        <v>2250</v>
      </c>
      <c r="AE74" s="2">
        <v>2250</v>
      </c>
    </row>
    <row r="75" spans="27:31" x14ac:dyDescent="0.25">
      <c r="AA75" s="1" t="s">
        <v>233</v>
      </c>
      <c r="AB75" s="1" t="s">
        <v>233</v>
      </c>
      <c r="AD75" s="2">
        <v>750</v>
      </c>
      <c r="AE75" s="2">
        <v>750</v>
      </c>
    </row>
    <row r="76" spans="27:31" x14ac:dyDescent="0.25">
      <c r="AA76" s="1" t="s">
        <v>234</v>
      </c>
      <c r="AB76" s="1" t="s">
        <v>234</v>
      </c>
      <c r="AD76" s="2">
        <v>300</v>
      </c>
      <c r="AE76" s="2">
        <v>300</v>
      </c>
    </row>
    <row r="77" spans="27:31" x14ac:dyDescent="0.25">
      <c r="AA77" s="1" t="s">
        <v>235</v>
      </c>
      <c r="AB77" s="1" t="s">
        <v>235</v>
      </c>
      <c r="AD77" s="2">
        <v>2000</v>
      </c>
      <c r="AE77" s="2">
        <v>2000</v>
      </c>
    </row>
    <row r="78" spans="27:31" x14ac:dyDescent="0.25">
      <c r="AA78" s="1" t="s">
        <v>236</v>
      </c>
      <c r="AB78" s="1" t="s">
        <v>236</v>
      </c>
      <c r="AD78" s="2" t="s">
        <v>348</v>
      </c>
      <c r="AE78" s="2" t="s">
        <v>348</v>
      </c>
    </row>
    <row r="79" spans="27:31" x14ac:dyDescent="0.25">
      <c r="AA79" s="1" t="s">
        <v>237</v>
      </c>
      <c r="AB79" s="1" t="s">
        <v>237</v>
      </c>
      <c r="AD79" s="2">
        <v>1000</v>
      </c>
      <c r="AE79" s="2">
        <v>1001</v>
      </c>
    </row>
    <row r="80" spans="27:31" x14ac:dyDescent="0.25">
      <c r="AA80" s="1" t="s">
        <v>238</v>
      </c>
      <c r="AB80" s="1" t="s">
        <v>238</v>
      </c>
      <c r="AD80" s="2" t="s">
        <v>344</v>
      </c>
      <c r="AE80" s="2" t="s">
        <v>344</v>
      </c>
    </row>
    <row r="81" spans="27:31" x14ac:dyDescent="0.25">
      <c r="AA81" s="1" t="s">
        <v>239</v>
      </c>
      <c r="AB81" s="1" t="s">
        <v>239</v>
      </c>
      <c r="AD81" s="2">
        <v>3000</v>
      </c>
      <c r="AE81" s="2">
        <v>3000</v>
      </c>
    </row>
    <row r="82" spans="27:31" x14ac:dyDescent="0.25">
      <c r="AA82" s="1" t="s">
        <v>240</v>
      </c>
      <c r="AB82" s="1" t="s">
        <v>240</v>
      </c>
      <c r="AD82" s="2">
        <v>1500</v>
      </c>
      <c r="AE82" s="2">
        <v>1500</v>
      </c>
    </row>
    <row r="83" spans="27:31" x14ac:dyDescent="0.25">
      <c r="AA83" s="1" t="s">
        <v>241</v>
      </c>
      <c r="AB83" s="1" t="s">
        <v>241</v>
      </c>
      <c r="AD83" s="2">
        <v>3000</v>
      </c>
      <c r="AE83" s="2">
        <v>3000</v>
      </c>
    </row>
    <row r="84" spans="27:31" x14ac:dyDescent="0.25">
      <c r="AA84" s="1" t="s">
        <v>242</v>
      </c>
      <c r="AB84" s="1" t="s">
        <v>243</v>
      </c>
      <c r="AD84" s="2">
        <v>600</v>
      </c>
      <c r="AE84" s="2">
        <v>600</v>
      </c>
    </row>
    <row r="85" spans="27:31" x14ac:dyDescent="0.25">
      <c r="AA85" s="2" t="s">
        <v>477</v>
      </c>
      <c r="AB85" s="2" t="s">
        <v>477</v>
      </c>
      <c r="AD85" s="2">
        <v>300</v>
      </c>
      <c r="AE85" s="2">
        <v>300</v>
      </c>
    </row>
    <row r="86" spans="27:31" x14ac:dyDescent="0.25">
      <c r="AA86" s="1" t="s">
        <v>244</v>
      </c>
      <c r="AB86" s="1" t="s">
        <v>244</v>
      </c>
      <c r="AD86" s="2">
        <v>3750</v>
      </c>
      <c r="AE86" s="2">
        <v>3750</v>
      </c>
    </row>
    <row r="87" spans="27:31" x14ac:dyDescent="0.25">
      <c r="AA87" s="1" t="s">
        <v>245</v>
      </c>
      <c r="AB87" s="1" t="s">
        <v>245</v>
      </c>
      <c r="AD87" s="2">
        <v>2250</v>
      </c>
      <c r="AE87" s="2">
        <v>2250</v>
      </c>
    </row>
    <row r="88" spans="27:31" x14ac:dyDescent="0.25">
      <c r="AA88" s="1" t="s">
        <v>246</v>
      </c>
      <c r="AB88" s="1" t="s">
        <v>246</v>
      </c>
      <c r="AD88" s="2" t="s">
        <v>348</v>
      </c>
      <c r="AE88" s="2" t="s">
        <v>348</v>
      </c>
    </row>
    <row r="89" spans="27:31" x14ac:dyDescent="0.25">
      <c r="AA89" s="1" t="s">
        <v>247</v>
      </c>
      <c r="AB89" s="1" t="s">
        <v>247</v>
      </c>
      <c r="AD89" s="2">
        <v>1500</v>
      </c>
      <c r="AE89" s="2">
        <v>1501</v>
      </c>
    </row>
    <row r="90" spans="27:31" x14ac:dyDescent="0.25">
      <c r="AA90" s="1" t="s">
        <v>248</v>
      </c>
      <c r="AB90" s="1" t="s">
        <v>248</v>
      </c>
      <c r="AD90" s="2" t="s">
        <v>344</v>
      </c>
      <c r="AE90" s="2" t="s">
        <v>344</v>
      </c>
    </row>
    <row r="91" spans="27:31" x14ac:dyDescent="0.25">
      <c r="AA91" s="1" t="s">
        <v>249</v>
      </c>
      <c r="AB91" s="1" t="s">
        <v>249</v>
      </c>
      <c r="AD91" s="2">
        <v>2250</v>
      </c>
      <c r="AE91" s="2">
        <v>2250</v>
      </c>
    </row>
    <row r="92" spans="27:31" x14ac:dyDescent="0.25">
      <c r="AA92" s="1" t="s">
        <v>250</v>
      </c>
      <c r="AB92" s="1" t="s">
        <v>250</v>
      </c>
      <c r="AD92" s="2">
        <v>750</v>
      </c>
      <c r="AE92" s="2">
        <v>750</v>
      </c>
    </row>
    <row r="93" spans="27:31" x14ac:dyDescent="0.25">
      <c r="AA93" s="1" t="s">
        <v>251</v>
      </c>
      <c r="AB93" s="1" t="s">
        <v>251</v>
      </c>
      <c r="AD93" s="2">
        <v>900</v>
      </c>
      <c r="AE93" s="2">
        <v>900</v>
      </c>
    </row>
    <row r="94" spans="27:31" x14ac:dyDescent="0.25">
      <c r="AA94" s="1" t="s">
        <v>252</v>
      </c>
      <c r="AB94" s="1" t="s">
        <v>252</v>
      </c>
      <c r="AD94" s="2">
        <v>1000</v>
      </c>
      <c r="AE94" s="2">
        <v>1000</v>
      </c>
    </row>
    <row r="95" spans="27:31" x14ac:dyDescent="0.25">
      <c r="AA95" s="7" t="s">
        <v>253</v>
      </c>
      <c r="AB95" s="7" t="s">
        <v>253</v>
      </c>
      <c r="AD95" s="2">
        <v>1200</v>
      </c>
      <c r="AE95" s="2">
        <v>1200</v>
      </c>
    </row>
    <row r="96" spans="27:31" x14ac:dyDescent="0.25">
      <c r="AA96" s="7" t="s">
        <v>254</v>
      </c>
      <c r="AB96" s="7" t="s">
        <v>254</v>
      </c>
      <c r="AD96" s="2">
        <v>600</v>
      </c>
      <c r="AE96" s="2">
        <v>600</v>
      </c>
    </row>
    <row r="97" spans="27:31" x14ac:dyDescent="0.25">
      <c r="AA97" s="1">
        <v>1404</v>
      </c>
      <c r="AB97" s="1">
        <v>1404</v>
      </c>
      <c r="AD97" s="2">
        <v>400</v>
      </c>
      <c r="AE97" s="2">
        <v>400</v>
      </c>
    </row>
    <row r="98" spans="27:31" x14ac:dyDescent="0.25">
      <c r="AA98" s="1">
        <v>2306</v>
      </c>
      <c r="AB98" s="1">
        <v>2306</v>
      </c>
      <c r="AD98" s="2">
        <v>300</v>
      </c>
      <c r="AE98" s="2">
        <v>300</v>
      </c>
    </row>
    <row r="99" spans="27:31" x14ac:dyDescent="0.25">
      <c r="AA99" s="1">
        <v>2406</v>
      </c>
      <c r="AB99" s="1" t="s">
        <v>255</v>
      </c>
      <c r="AD99" s="2">
        <v>1500</v>
      </c>
      <c r="AE99" s="2">
        <v>1500</v>
      </c>
    </row>
    <row r="100" spans="27:31" x14ac:dyDescent="0.25">
      <c r="AA100" s="1">
        <v>2513</v>
      </c>
      <c r="AB100" s="1">
        <v>2513</v>
      </c>
      <c r="AD100" s="2">
        <v>2000</v>
      </c>
      <c r="AE100" s="2">
        <v>2000</v>
      </c>
    </row>
    <row r="101" spans="27:31" x14ac:dyDescent="0.25">
      <c r="AA101" s="1">
        <v>2708</v>
      </c>
      <c r="AB101" s="1">
        <v>2708</v>
      </c>
      <c r="AD101" s="2" t="s">
        <v>242</v>
      </c>
      <c r="AE101" s="2" t="s">
        <v>242</v>
      </c>
    </row>
    <row r="102" spans="27:31" x14ac:dyDescent="0.25">
      <c r="AA102" s="1">
        <v>3403</v>
      </c>
      <c r="AB102" s="1">
        <v>3403</v>
      </c>
      <c r="AD102" s="2">
        <v>810</v>
      </c>
      <c r="AE102" s="2">
        <v>810</v>
      </c>
    </row>
    <row r="103" spans="27:31" x14ac:dyDescent="0.25">
      <c r="AA103" s="1">
        <v>3406</v>
      </c>
      <c r="AB103" s="1">
        <v>3406</v>
      </c>
      <c r="AD103" s="2">
        <v>800</v>
      </c>
      <c r="AE103" s="2">
        <v>800</v>
      </c>
    </row>
    <row r="104" spans="27:31" x14ac:dyDescent="0.25">
      <c r="AA104" s="1">
        <v>3407</v>
      </c>
      <c r="AB104" s="1">
        <v>3407</v>
      </c>
      <c r="AD104" s="2">
        <v>1250</v>
      </c>
      <c r="AE104" s="2">
        <v>1250</v>
      </c>
    </row>
    <row r="105" spans="27:31" x14ac:dyDescent="0.25">
      <c r="AA105" s="1">
        <v>3408</v>
      </c>
      <c r="AB105" s="1" t="s">
        <v>256</v>
      </c>
      <c r="AD105" s="2">
        <v>800</v>
      </c>
      <c r="AE105" s="2">
        <v>800</v>
      </c>
    </row>
    <row r="106" spans="27:31" x14ac:dyDescent="0.25">
      <c r="AA106" s="1">
        <v>3510</v>
      </c>
      <c r="AB106" s="1">
        <v>3510</v>
      </c>
      <c r="AD106" s="2">
        <v>500</v>
      </c>
      <c r="AE106" s="2">
        <v>500</v>
      </c>
    </row>
    <row r="107" spans="27:31" x14ac:dyDescent="0.25">
      <c r="AA107" s="1">
        <v>3608</v>
      </c>
      <c r="AB107" s="1" t="s">
        <v>256</v>
      </c>
      <c r="AD107" s="2">
        <v>1250</v>
      </c>
      <c r="AE107" s="2">
        <v>1250</v>
      </c>
    </row>
    <row r="108" spans="27:31" x14ac:dyDescent="0.25">
      <c r="AA108" s="1">
        <v>4710</v>
      </c>
      <c r="AB108" s="1" t="s">
        <v>256</v>
      </c>
      <c r="AD108" s="2">
        <v>800</v>
      </c>
      <c r="AE108" s="2">
        <v>800</v>
      </c>
    </row>
    <row r="109" spans="27:31" x14ac:dyDescent="0.25">
      <c r="AA109" s="1" t="s">
        <v>257</v>
      </c>
      <c r="AB109" s="1" t="s">
        <v>257</v>
      </c>
      <c r="AD109" s="2">
        <v>450</v>
      </c>
      <c r="AE109" s="2">
        <v>450</v>
      </c>
    </row>
    <row r="110" spans="27:31" x14ac:dyDescent="0.25">
      <c r="AA110" s="1" t="s">
        <v>258</v>
      </c>
      <c r="AB110" s="1" t="s">
        <v>256</v>
      </c>
      <c r="AD110" s="2">
        <v>2000</v>
      </c>
      <c r="AE110" s="2">
        <v>2000</v>
      </c>
    </row>
    <row r="111" spans="27:31" x14ac:dyDescent="0.25">
      <c r="AA111" s="1" t="s">
        <v>259</v>
      </c>
      <c r="AB111" s="1" t="s">
        <v>259</v>
      </c>
      <c r="AD111" s="2">
        <v>1000</v>
      </c>
      <c r="AE111" s="2">
        <v>1000</v>
      </c>
    </row>
    <row r="112" spans="27:31" x14ac:dyDescent="0.25">
      <c r="AA112" s="1" t="s">
        <v>260</v>
      </c>
      <c r="AB112" s="1" t="s">
        <v>260</v>
      </c>
      <c r="AD112" s="2">
        <v>1500</v>
      </c>
      <c r="AE112" s="2">
        <v>1500</v>
      </c>
    </row>
    <row r="113" spans="27:31" x14ac:dyDescent="0.25">
      <c r="AA113" s="1">
        <v>1120</v>
      </c>
      <c r="AB113" s="1">
        <v>1120</v>
      </c>
      <c r="AD113" s="2">
        <v>500</v>
      </c>
      <c r="AE113" s="2">
        <v>500</v>
      </c>
    </row>
    <row r="114" spans="27:31" x14ac:dyDescent="0.25">
      <c r="AA114" s="1">
        <v>1220</v>
      </c>
      <c r="AB114" s="1">
        <v>1220</v>
      </c>
      <c r="AD114" s="2">
        <v>2500</v>
      </c>
      <c r="AE114" s="2">
        <v>2500</v>
      </c>
    </row>
    <row r="115" spans="27:31" x14ac:dyDescent="0.25">
      <c r="AA115" s="1">
        <v>1240</v>
      </c>
      <c r="AB115" s="1">
        <v>1240</v>
      </c>
      <c r="AD115" s="2">
        <v>850</v>
      </c>
      <c r="AE115" s="2">
        <v>850</v>
      </c>
    </row>
    <row r="116" spans="27:31" x14ac:dyDescent="0.25">
      <c r="AA116" s="1" t="s">
        <v>261</v>
      </c>
      <c r="AB116" s="1" t="s">
        <v>261</v>
      </c>
      <c r="AD116" s="2">
        <v>800</v>
      </c>
      <c r="AE116" s="2">
        <v>800</v>
      </c>
    </row>
    <row r="117" spans="27:31" x14ac:dyDescent="0.25">
      <c r="AA117" s="1" t="s">
        <v>262</v>
      </c>
      <c r="AB117" s="1" t="s">
        <v>262</v>
      </c>
      <c r="AD117" s="2">
        <v>300</v>
      </c>
      <c r="AE117" s="2">
        <v>300</v>
      </c>
    </row>
    <row r="118" spans="27:31" x14ac:dyDescent="0.25">
      <c r="AA118" s="1" t="s">
        <v>263</v>
      </c>
      <c r="AB118" s="1" t="s">
        <v>263</v>
      </c>
      <c r="AD118" s="2">
        <v>1250</v>
      </c>
      <c r="AE118" s="2">
        <v>1250</v>
      </c>
    </row>
    <row r="119" spans="27:31" x14ac:dyDescent="0.25">
      <c r="AA119" s="1" t="s">
        <v>264</v>
      </c>
      <c r="AB119" s="1" t="s">
        <v>264</v>
      </c>
      <c r="AD119" s="2">
        <v>450</v>
      </c>
      <c r="AE119" s="2">
        <v>450</v>
      </c>
    </row>
    <row r="120" spans="27:31" x14ac:dyDescent="0.25">
      <c r="AA120" s="1" t="s">
        <v>265</v>
      </c>
      <c r="AB120" s="1" t="s">
        <v>266</v>
      </c>
      <c r="AD120" s="2">
        <v>810</v>
      </c>
      <c r="AE120" s="2">
        <v>810</v>
      </c>
    </row>
    <row r="121" spans="27:31" x14ac:dyDescent="0.25">
      <c r="AA121" s="1" t="s">
        <v>267</v>
      </c>
      <c r="AB121" s="1" t="s">
        <v>268</v>
      </c>
      <c r="AD121" s="2">
        <v>2510</v>
      </c>
      <c r="AE121" s="2">
        <v>2510</v>
      </c>
    </row>
    <row r="122" spans="27:31" x14ac:dyDescent="0.25">
      <c r="AA122" s="1" t="s">
        <v>269</v>
      </c>
      <c r="AB122" s="1" t="s">
        <v>270</v>
      </c>
      <c r="AD122" s="2">
        <v>1510</v>
      </c>
      <c r="AE122" s="2">
        <v>1510</v>
      </c>
    </row>
    <row r="123" spans="27:31" x14ac:dyDescent="0.25">
      <c r="AA123" s="1">
        <v>219.1</v>
      </c>
      <c r="AB123" s="1">
        <v>219.1</v>
      </c>
      <c r="AD123" s="2">
        <v>1500</v>
      </c>
      <c r="AE123" s="2">
        <v>1500</v>
      </c>
    </row>
    <row r="124" spans="27:31" x14ac:dyDescent="0.25">
      <c r="AA124" s="1">
        <v>241</v>
      </c>
      <c r="AB124" s="1">
        <v>241</v>
      </c>
      <c r="AD124" s="2">
        <v>2010</v>
      </c>
      <c r="AE124" s="2">
        <v>2010</v>
      </c>
    </row>
    <row r="125" spans="27:31" x14ac:dyDescent="0.25">
      <c r="AA125" s="1">
        <v>2901</v>
      </c>
      <c r="AB125" s="1">
        <v>2901</v>
      </c>
      <c r="AD125" s="2">
        <v>1000</v>
      </c>
      <c r="AE125" s="2">
        <v>1000</v>
      </c>
    </row>
    <row r="126" spans="27:31" x14ac:dyDescent="0.25">
      <c r="AA126" s="1" t="s">
        <v>271</v>
      </c>
      <c r="AB126" s="1" t="s">
        <v>271</v>
      </c>
      <c r="AD126" s="2">
        <v>510</v>
      </c>
      <c r="AE126" s="2">
        <v>510</v>
      </c>
    </row>
    <row r="127" spans="27:31" x14ac:dyDescent="0.25">
      <c r="AA127" s="1" t="s">
        <v>272</v>
      </c>
      <c r="AB127" s="1" t="s">
        <v>272</v>
      </c>
      <c r="AD127" s="2">
        <v>1010</v>
      </c>
      <c r="AE127" s="2">
        <v>1010</v>
      </c>
    </row>
    <row r="128" spans="27:31" x14ac:dyDescent="0.25">
      <c r="AA128" s="1" t="s">
        <v>273</v>
      </c>
      <c r="AB128" s="1" t="s">
        <v>273</v>
      </c>
      <c r="AD128" s="2">
        <v>2000</v>
      </c>
      <c r="AE128" s="2">
        <v>2000</v>
      </c>
    </row>
    <row r="129" spans="27:31" x14ac:dyDescent="0.25">
      <c r="AA129" s="1" t="s">
        <v>274</v>
      </c>
      <c r="AB129" s="1" t="s">
        <v>275</v>
      </c>
      <c r="AD129" s="2">
        <v>300</v>
      </c>
      <c r="AE129" s="2">
        <v>300</v>
      </c>
    </row>
    <row r="130" spans="27:31" x14ac:dyDescent="0.25">
      <c r="AA130" s="1" t="s">
        <v>276</v>
      </c>
      <c r="AB130" s="1" t="s">
        <v>277</v>
      </c>
      <c r="AD130" s="2">
        <v>800</v>
      </c>
      <c r="AE130" s="2">
        <v>800</v>
      </c>
    </row>
    <row r="131" spans="27:31" x14ac:dyDescent="0.25">
      <c r="AA131" s="1" t="s">
        <v>278</v>
      </c>
      <c r="AB131" s="1" t="s">
        <v>279</v>
      </c>
      <c r="AD131" s="2">
        <v>300</v>
      </c>
      <c r="AE131" s="2">
        <v>300</v>
      </c>
    </row>
    <row r="132" spans="27:31" x14ac:dyDescent="0.25">
      <c r="AA132" s="1" t="s">
        <v>280</v>
      </c>
      <c r="AB132" s="1" t="s">
        <v>281</v>
      </c>
      <c r="AD132" s="2">
        <v>2000</v>
      </c>
      <c r="AE132" s="2">
        <v>2000</v>
      </c>
    </row>
    <row r="133" spans="27:31" x14ac:dyDescent="0.25">
      <c r="AA133" s="1" t="s">
        <v>282</v>
      </c>
      <c r="AB133" s="1" t="s">
        <v>283</v>
      </c>
      <c r="AD133" s="2">
        <v>500</v>
      </c>
      <c r="AE133" s="2">
        <v>500</v>
      </c>
    </row>
    <row r="134" spans="27:31" x14ac:dyDescent="0.25">
      <c r="AA134" s="1" t="s">
        <v>284</v>
      </c>
      <c r="AB134" s="1" t="s">
        <v>284</v>
      </c>
      <c r="AD134" s="2">
        <v>1000</v>
      </c>
      <c r="AE134" s="2">
        <v>1000</v>
      </c>
    </row>
    <row r="135" spans="27:31" x14ac:dyDescent="0.25">
      <c r="AA135" s="1" t="s">
        <v>285</v>
      </c>
      <c r="AB135" s="1" t="s">
        <v>286</v>
      </c>
      <c r="AD135" s="2">
        <v>1250</v>
      </c>
      <c r="AE135" s="2">
        <v>1250</v>
      </c>
    </row>
    <row r="136" spans="27:31" x14ac:dyDescent="0.25">
      <c r="AA136" s="1" t="s">
        <v>287</v>
      </c>
      <c r="AB136" s="1" t="s">
        <v>288</v>
      </c>
      <c r="AD136" s="2">
        <v>800</v>
      </c>
      <c r="AE136" s="2">
        <v>800</v>
      </c>
    </row>
    <row r="137" spans="27:31" x14ac:dyDescent="0.25">
      <c r="AA137" s="1" t="s">
        <v>289</v>
      </c>
      <c r="AB137" s="1" t="s">
        <v>290</v>
      </c>
      <c r="AD137" s="2">
        <v>2500</v>
      </c>
      <c r="AE137" s="2">
        <v>2500</v>
      </c>
    </row>
    <row r="138" spans="27:31" x14ac:dyDescent="0.25">
      <c r="AA138" s="1" t="s">
        <v>291</v>
      </c>
      <c r="AB138" s="1" t="s">
        <v>292</v>
      </c>
      <c r="AD138" s="2">
        <v>3000</v>
      </c>
      <c r="AE138" s="2">
        <v>3000</v>
      </c>
    </row>
    <row r="139" spans="27:31" x14ac:dyDescent="0.25">
      <c r="AA139" s="1" t="s">
        <v>293</v>
      </c>
      <c r="AB139" s="1" t="s">
        <v>293</v>
      </c>
      <c r="AD139" s="2">
        <v>850</v>
      </c>
      <c r="AE139" s="2">
        <v>850</v>
      </c>
    </row>
    <row r="140" spans="27:31" x14ac:dyDescent="0.25">
      <c r="AA140" s="1" t="s">
        <v>294</v>
      </c>
      <c r="AB140" s="1" t="s">
        <v>294</v>
      </c>
      <c r="AD140" s="2">
        <v>1500</v>
      </c>
      <c r="AE140" s="2">
        <v>1500</v>
      </c>
    </row>
    <row r="141" spans="27:31" x14ac:dyDescent="0.25">
      <c r="AA141" s="1" t="s">
        <v>295</v>
      </c>
      <c r="AB141" s="1" t="s">
        <v>295</v>
      </c>
      <c r="AD141" s="2">
        <v>450</v>
      </c>
      <c r="AE141" s="2">
        <v>450</v>
      </c>
    </row>
    <row r="142" spans="27:31" x14ac:dyDescent="0.25">
      <c r="AA142" s="1" t="s">
        <v>296</v>
      </c>
      <c r="AB142" s="1" t="s">
        <v>296</v>
      </c>
      <c r="AD142" s="2">
        <v>800</v>
      </c>
      <c r="AE142" s="2">
        <v>800</v>
      </c>
    </row>
    <row r="143" spans="27:31" x14ac:dyDescent="0.25">
      <c r="AA143" s="1" t="s">
        <v>297</v>
      </c>
      <c r="AB143" s="1" t="s">
        <v>297</v>
      </c>
      <c r="AD143" s="2">
        <v>800</v>
      </c>
      <c r="AE143" s="2">
        <v>800</v>
      </c>
    </row>
    <row r="144" spans="27:31" x14ac:dyDescent="0.25">
      <c r="AA144" s="1" t="s">
        <v>298</v>
      </c>
      <c r="AB144" s="1" t="s">
        <v>298</v>
      </c>
      <c r="AD144" s="2">
        <v>800</v>
      </c>
      <c r="AE144" s="2">
        <v>800</v>
      </c>
    </row>
    <row r="145" spans="27:31" x14ac:dyDescent="0.25">
      <c r="AA145" s="1" t="s">
        <v>299</v>
      </c>
      <c r="AB145" s="1" t="s">
        <v>299</v>
      </c>
      <c r="AD145" s="2">
        <v>800</v>
      </c>
      <c r="AE145" s="2">
        <v>800</v>
      </c>
    </row>
    <row r="146" spans="27:31" x14ac:dyDescent="0.25">
      <c r="AA146" s="1" t="s">
        <v>300</v>
      </c>
      <c r="AB146" s="1" t="s">
        <v>300</v>
      </c>
      <c r="AD146" s="2">
        <v>800</v>
      </c>
      <c r="AE146" s="2">
        <v>800</v>
      </c>
    </row>
    <row r="147" spans="27:31" x14ac:dyDescent="0.25">
      <c r="AA147" s="1" t="s">
        <v>301</v>
      </c>
      <c r="AB147" s="1" t="s">
        <v>301</v>
      </c>
      <c r="AD147" s="2">
        <v>1000</v>
      </c>
      <c r="AE147" s="2">
        <v>1000</v>
      </c>
    </row>
    <row r="148" spans="27:31" x14ac:dyDescent="0.25">
      <c r="AA148" s="1" t="s">
        <v>302</v>
      </c>
      <c r="AB148" s="1" t="s">
        <v>302</v>
      </c>
      <c r="AD148" s="2">
        <v>3000</v>
      </c>
      <c r="AE148" s="2">
        <v>3000</v>
      </c>
    </row>
    <row r="149" spans="27:31" x14ac:dyDescent="0.25">
      <c r="AA149" s="1" t="s">
        <v>303</v>
      </c>
      <c r="AB149" s="1" t="s">
        <v>303</v>
      </c>
      <c r="AD149" s="2">
        <v>600</v>
      </c>
      <c r="AE149" s="2">
        <v>600</v>
      </c>
    </row>
    <row r="150" spans="27:31" x14ac:dyDescent="0.25">
      <c r="AA150" s="1" t="s">
        <v>304</v>
      </c>
      <c r="AB150" s="1" t="s">
        <v>304</v>
      </c>
      <c r="AD150" s="2">
        <v>2010</v>
      </c>
      <c r="AE150" s="2">
        <v>2010</v>
      </c>
    </row>
    <row r="151" spans="27:31" x14ac:dyDescent="0.25">
      <c r="AA151" s="1" t="s">
        <v>305</v>
      </c>
      <c r="AB151" s="1" t="s">
        <v>305</v>
      </c>
      <c r="AD151" s="2">
        <v>1250</v>
      </c>
      <c r="AE151" s="2">
        <v>1250</v>
      </c>
    </row>
    <row r="152" spans="27:31" x14ac:dyDescent="0.25">
      <c r="AA152" s="1" t="s">
        <v>306</v>
      </c>
      <c r="AB152" s="1" t="s">
        <v>306</v>
      </c>
      <c r="AD152" s="2">
        <v>1000</v>
      </c>
      <c r="AE152" s="2">
        <v>1000</v>
      </c>
    </row>
    <row r="153" spans="27:31" x14ac:dyDescent="0.25">
      <c r="AA153" s="1" t="s">
        <v>307</v>
      </c>
      <c r="AB153" s="1" t="s">
        <v>307</v>
      </c>
      <c r="AD153" s="2">
        <v>450</v>
      </c>
      <c r="AE153" s="2">
        <v>450</v>
      </c>
    </row>
    <row r="154" spans="27:31" x14ac:dyDescent="0.25">
      <c r="AA154" s="1" t="s">
        <v>308</v>
      </c>
      <c r="AB154" s="1" t="s">
        <v>308</v>
      </c>
      <c r="AD154" s="2">
        <v>2500</v>
      </c>
      <c r="AE154" s="2">
        <v>2500</v>
      </c>
    </row>
    <row r="155" spans="27:31" x14ac:dyDescent="0.25">
      <c r="AA155" s="1" t="s">
        <v>309</v>
      </c>
      <c r="AB155" s="1" t="s">
        <v>309</v>
      </c>
      <c r="AD155" s="2">
        <v>2000</v>
      </c>
      <c r="AE155" s="2">
        <v>2000</v>
      </c>
    </row>
    <row r="156" spans="27:31" x14ac:dyDescent="0.25">
      <c r="AA156" s="1" t="s">
        <v>310</v>
      </c>
      <c r="AB156" s="1" t="s">
        <v>311</v>
      </c>
      <c r="AD156" s="2">
        <v>1500</v>
      </c>
      <c r="AE156" s="2">
        <v>1500</v>
      </c>
    </row>
    <row r="157" spans="27:31" x14ac:dyDescent="0.25">
      <c r="AA157" s="1" t="s">
        <v>312</v>
      </c>
      <c r="AB157" s="1" t="s">
        <v>313</v>
      </c>
      <c r="AD157" s="2">
        <v>500</v>
      </c>
      <c r="AE157" s="2">
        <v>500</v>
      </c>
    </row>
    <row r="158" spans="27:31" x14ac:dyDescent="0.25">
      <c r="AA158" s="1" t="s">
        <v>314</v>
      </c>
      <c r="AB158" s="1" t="s">
        <v>315</v>
      </c>
      <c r="AD158" s="2">
        <v>800</v>
      </c>
      <c r="AE158" s="2">
        <v>800</v>
      </c>
    </row>
    <row r="159" spans="27:31" x14ac:dyDescent="0.25">
      <c r="AA159" s="1" t="s">
        <v>316</v>
      </c>
      <c r="AB159" s="1" t="s">
        <v>317</v>
      </c>
      <c r="AD159" s="2" t="s">
        <v>349</v>
      </c>
      <c r="AE159" s="2" t="s">
        <v>457</v>
      </c>
    </row>
    <row r="160" spans="27:31" x14ac:dyDescent="0.25">
      <c r="AA160" s="1" t="s">
        <v>318</v>
      </c>
      <c r="AB160" s="1" t="s">
        <v>319</v>
      </c>
      <c r="AD160" s="2">
        <v>450</v>
      </c>
      <c r="AE160" s="2">
        <v>450</v>
      </c>
    </row>
    <row r="161" spans="27:31" x14ac:dyDescent="0.25">
      <c r="AA161" s="1" t="s">
        <v>320</v>
      </c>
      <c r="AB161" s="1" t="s">
        <v>321</v>
      </c>
      <c r="AD161" s="2">
        <v>512</v>
      </c>
      <c r="AE161" s="2">
        <v>512</v>
      </c>
    </row>
    <row r="162" spans="27:31" x14ac:dyDescent="0.25">
      <c r="AA162" s="1" t="s">
        <v>322</v>
      </c>
      <c r="AB162" s="1" t="s">
        <v>323</v>
      </c>
      <c r="AD162" s="2">
        <v>300</v>
      </c>
      <c r="AE162" s="2">
        <v>300</v>
      </c>
    </row>
    <row r="163" spans="27:31" x14ac:dyDescent="0.25">
      <c r="AA163" s="1" t="s">
        <v>324</v>
      </c>
      <c r="AB163" s="1" t="s">
        <v>325</v>
      </c>
      <c r="AD163" s="2">
        <v>150</v>
      </c>
      <c r="AE163" s="2">
        <v>150</v>
      </c>
    </row>
    <row r="164" spans="27:31" x14ac:dyDescent="0.25">
      <c r="AA164" s="1" t="s">
        <v>326</v>
      </c>
      <c r="AB164" s="1" t="s">
        <v>327</v>
      </c>
      <c r="AD164" s="2">
        <v>1200</v>
      </c>
      <c r="AE164" s="2">
        <v>1200</v>
      </c>
    </row>
    <row r="165" spans="27:31" x14ac:dyDescent="0.25">
      <c r="AA165" s="2" t="s">
        <v>397</v>
      </c>
      <c r="AB165" s="2" t="s">
        <v>397</v>
      </c>
      <c r="AD165" s="2">
        <v>500</v>
      </c>
      <c r="AE165" s="2">
        <v>500</v>
      </c>
    </row>
    <row r="166" spans="27:31" x14ac:dyDescent="0.25">
      <c r="AD166" s="2" t="s">
        <v>344</v>
      </c>
      <c r="AE166" s="2" t="s">
        <v>344</v>
      </c>
    </row>
    <row r="167" spans="27:31" x14ac:dyDescent="0.25">
      <c r="AA167" s="11"/>
      <c r="AD167" s="2">
        <v>510</v>
      </c>
      <c r="AE167" s="2">
        <v>510</v>
      </c>
    </row>
    <row r="168" spans="27:31" x14ac:dyDescent="0.25">
      <c r="AD168" s="2">
        <v>1250</v>
      </c>
      <c r="AE168" s="2">
        <v>1250</v>
      </c>
    </row>
    <row r="169" spans="27:31" x14ac:dyDescent="0.25">
      <c r="AD169" s="2" t="s">
        <v>350</v>
      </c>
      <c r="AE169" s="2" t="s">
        <v>458</v>
      </c>
    </row>
    <row r="170" spans="27:31" x14ac:dyDescent="0.25">
      <c r="AD170" s="2">
        <v>2000</v>
      </c>
      <c r="AE170" s="2">
        <v>2000</v>
      </c>
    </row>
    <row r="171" spans="27:31" x14ac:dyDescent="0.25">
      <c r="AD171" s="2">
        <v>2150</v>
      </c>
      <c r="AE171" s="2">
        <v>2150</v>
      </c>
    </row>
    <row r="172" spans="27:31" x14ac:dyDescent="0.25">
      <c r="AD172" s="2">
        <v>2500</v>
      </c>
      <c r="AE172" s="2">
        <v>2500</v>
      </c>
    </row>
    <row r="173" spans="27:31" x14ac:dyDescent="0.25">
      <c r="AD173" s="2">
        <v>2500</v>
      </c>
      <c r="AE173" s="2">
        <v>2500</v>
      </c>
    </row>
    <row r="174" spans="27:31" x14ac:dyDescent="0.25">
      <c r="AD174" s="2">
        <v>800</v>
      </c>
      <c r="AE174" s="2">
        <v>800</v>
      </c>
    </row>
    <row r="175" spans="27:31" x14ac:dyDescent="0.25">
      <c r="AD175" s="2">
        <v>1320</v>
      </c>
      <c r="AE175" s="2">
        <v>1320</v>
      </c>
    </row>
    <row r="176" spans="27:31" x14ac:dyDescent="0.25">
      <c r="AD176" s="2">
        <v>1000</v>
      </c>
      <c r="AE176" s="2">
        <v>1000</v>
      </c>
    </row>
    <row r="177" spans="30:31" x14ac:dyDescent="0.25">
      <c r="AD177" s="2">
        <v>2010</v>
      </c>
      <c r="AE177" s="2">
        <v>2010</v>
      </c>
    </row>
    <row r="178" spans="30:31" x14ac:dyDescent="0.25">
      <c r="AD178" s="2">
        <v>1500</v>
      </c>
      <c r="AE178" s="2">
        <v>1500</v>
      </c>
    </row>
    <row r="179" spans="30:31" x14ac:dyDescent="0.25">
      <c r="AD179" s="2">
        <v>2000</v>
      </c>
      <c r="AE179" s="2">
        <v>2000</v>
      </c>
    </row>
    <row r="180" spans="30:31" x14ac:dyDescent="0.25">
      <c r="AD180" s="2">
        <v>500</v>
      </c>
      <c r="AE180" s="2">
        <v>500</v>
      </c>
    </row>
    <row r="181" spans="30:31" x14ac:dyDescent="0.25">
      <c r="AD181" s="2">
        <v>3250</v>
      </c>
      <c r="AE181" s="2">
        <v>3250</v>
      </c>
    </row>
    <row r="182" spans="30:31" x14ac:dyDescent="0.25">
      <c r="AD182" s="2">
        <v>200</v>
      </c>
      <c r="AE182" s="2">
        <v>200</v>
      </c>
    </row>
    <row r="183" spans="30:31" x14ac:dyDescent="0.25">
      <c r="AD183" s="2">
        <v>1500</v>
      </c>
      <c r="AE183" s="2">
        <v>1500</v>
      </c>
    </row>
    <row r="184" spans="30:31" x14ac:dyDescent="0.25">
      <c r="AD184" s="2">
        <v>2000</v>
      </c>
      <c r="AE184" s="2">
        <v>2000</v>
      </c>
    </row>
    <row r="185" spans="30:31" x14ac:dyDescent="0.25">
      <c r="AD185" s="2">
        <v>2320</v>
      </c>
      <c r="AE185" s="2">
        <v>2320</v>
      </c>
    </row>
    <row r="186" spans="30:31" x14ac:dyDescent="0.25">
      <c r="AD186" s="2">
        <v>1500</v>
      </c>
      <c r="AE186" s="2">
        <v>1500</v>
      </c>
    </row>
    <row r="187" spans="30:31" x14ac:dyDescent="0.25">
      <c r="AD187" s="2">
        <v>800</v>
      </c>
      <c r="AE187" s="2">
        <v>800</v>
      </c>
    </row>
    <row r="188" spans="30:31" x14ac:dyDescent="0.25">
      <c r="AD188" s="2">
        <v>1000</v>
      </c>
      <c r="AE188" s="2">
        <v>1000</v>
      </c>
    </row>
    <row r="189" spans="30:31" x14ac:dyDescent="0.25">
      <c r="AD189" s="2">
        <v>1250</v>
      </c>
      <c r="AE189" s="2">
        <v>1250</v>
      </c>
    </row>
    <row r="190" spans="30:31" x14ac:dyDescent="0.25">
      <c r="AD190" s="2">
        <v>3191</v>
      </c>
      <c r="AE190" s="2">
        <v>3191</v>
      </c>
    </row>
    <row r="191" spans="30:31" x14ac:dyDescent="0.25">
      <c r="AD191" s="2">
        <v>2320</v>
      </c>
      <c r="AE191" s="2">
        <v>2320</v>
      </c>
    </row>
    <row r="192" spans="30:31" x14ac:dyDescent="0.25">
      <c r="AD192" s="2">
        <v>2610</v>
      </c>
      <c r="AE192" s="2">
        <v>2610</v>
      </c>
    </row>
    <row r="193" spans="30:31" x14ac:dyDescent="0.25">
      <c r="AD193" s="2">
        <v>3600</v>
      </c>
      <c r="AE193" s="2">
        <v>3600</v>
      </c>
    </row>
    <row r="194" spans="30:31" x14ac:dyDescent="0.25">
      <c r="AD194" s="2">
        <v>2000</v>
      </c>
      <c r="AE194" s="2">
        <v>2000</v>
      </c>
    </row>
    <row r="195" spans="30:31" x14ac:dyDescent="0.25">
      <c r="AD195" s="2">
        <v>290</v>
      </c>
      <c r="AE195" s="2">
        <v>290</v>
      </c>
    </row>
    <row r="196" spans="30:31" x14ac:dyDescent="0.25">
      <c r="AD196" s="2">
        <v>725</v>
      </c>
      <c r="AE196" s="2">
        <v>725</v>
      </c>
    </row>
    <row r="197" spans="30:31" x14ac:dyDescent="0.25">
      <c r="AD197" s="2">
        <v>725</v>
      </c>
      <c r="AE197" s="2">
        <v>725</v>
      </c>
    </row>
    <row r="198" spans="30:31" x14ac:dyDescent="0.25">
      <c r="AD198" s="2">
        <v>290</v>
      </c>
      <c r="AE198" s="2">
        <v>290</v>
      </c>
    </row>
    <row r="199" spans="30:31" x14ac:dyDescent="0.25">
      <c r="AD199" s="2">
        <v>800</v>
      </c>
      <c r="AE199" s="2">
        <v>800</v>
      </c>
    </row>
    <row r="200" spans="30:31" x14ac:dyDescent="0.25">
      <c r="AD200" s="2">
        <v>1960</v>
      </c>
      <c r="AE200" s="2">
        <v>1960</v>
      </c>
    </row>
    <row r="201" spans="30:31" x14ac:dyDescent="0.25">
      <c r="AD201" s="2">
        <v>4000</v>
      </c>
      <c r="AE201" s="2">
        <v>4000</v>
      </c>
    </row>
    <row r="202" spans="30:31" x14ac:dyDescent="0.25">
      <c r="AD202" s="2">
        <v>2667</v>
      </c>
      <c r="AE202" s="2">
        <v>2667</v>
      </c>
    </row>
    <row r="203" spans="30:31" x14ac:dyDescent="0.25">
      <c r="AD203" s="2">
        <v>600</v>
      </c>
      <c r="AE203" s="2">
        <v>600</v>
      </c>
    </row>
    <row r="204" spans="30:31" x14ac:dyDescent="0.25">
      <c r="AD204" s="2">
        <v>500</v>
      </c>
      <c r="AE204" s="2">
        <v>500</v>
      </c>
    </row>
    <row r="205" spans="30:31" x14ac:dyDescent="0.25">
      <c r="AD205" s="2">
        <v>810</v>
      </c>
      <c r="AE205" s="2">
        <v>810</v>
      </c>
    </row>
    <row r="206" spans="30:31" x14ac:dyDescent="0.25">
      <c r="AD206" s="2">
        <v>1010</v>
      </c>
      <c r="AE206" s="2">
        <v>1010</v>
      </c>
    </row>
    <row r="207" spans="30:31" x14ac:dyDescent="0.25">
      <c r="AD207" s="2">
        <v>1010</v>
      </c>
      <c r="AE207" s="2">
        <v>1010</v>
      </c>
    </row>
    <row r="208" spans="30:31" x14ac:dyDescent="0.25">
      <c r="AD208" s="2">
        <v>2510</v>
      </c>
      <c r="AE208" s="2">
        <v>2510</v>
      </c>
    </row>
    <row r="209" spans="30:31" x14ac:dyDescent="0.25">
      <c r="AD209" s="2">
        <v>1000</v>
      </c>
      <c r="AE209" s="2">
        <v>1000</v>
      </c>
    </row>
    <row r="210" spans="30:31" x14ac:dyDescent="0.25">
      <c r="AD210" s="2">
        <v>810</v>
      </c>
      <c r="AE210" s="2">
        <v>810</v>
      </c>
    </row>
    <row r="211" spans="30:31" x14ac:dyDescent="0.25">
      <c r="AD211" s="2">
        <v>450</v>
      </c>
      <c r="AE211" s="2">
        <v>450</v>
      </c>
    </row>
    <row r="212" spans="30:31" x14ac:dyDescent="0.25">
      <c r="AD212" s="2">
        <v>500</v>
      </c>
      <c r="AE212" s="2">
        <v>500</v>
      </c>
    </row>
    <row r="213" spans="30:31" x14ac:dyDescent="0.25">
      <c r="AD213" s="2" t="s">
        <v>344</v>
      </c>
      <c r="AE213" s="2" t="s">
        <v>344</v>
      </c>
    </row>
    <row r="214" spans="30:31" x14ac:dyDescent="0.25">
      <c r="AD214" s="2">
        <v>300</v>
      </c>
      <c r="AE214" s="2">
        <v>300</v>
      </c>
    </row>
    <row r="215" spans="30:31" x14ac:dyDescent="0.25">
      <c r="AD215" s="2">
        <v>70</v>
      </c>
      <c r="AE215" s="2">
        <v>70</v>
      </c>
    </row>
    <row r="216" spans="30:31" x14ac:dyDescent="0.25">
      <c r="AD216" s="2">
        <v>800</v>
      </c>
      <c r="AE216" s="2">
        <v>800</v>
      </c>
    </row>
    <row r="217" spans="30:31" x14ac:dyDescent="0.25">
      <c r="AD217" s="2">
        <v>70</v>
      </c>
      <c r="AE217" s="2">
        <v>70</v>
      </c>
    </row>
    <row r="218" spans="30:31" x14ac:dyDescent="0.25">
      <c r="AD218" s="2" t="s">
        <v>344</v>
      </c>
      <c r="AE218" s="2" t="s">
        <v>344</v>
      </c>
    </row>
    <row r="219" spans="30:31" x14ac:dyDescent="0.25">
      <c r="AD219" s="2">
        <v>1010</v>
      </c>
      <c r="AE219" s="2">
        <v>1010</v>
      </c>
    </row>
    <row r="220" spans="30:31" x14ac:dyDescent="0.25">
      <c r="AD220" s="2">
        <v>2010</v>
      </c>
      <c r="AE220" s="2">
        <v>2010</v>
      </c>
    </row>
    <row r="221" spans="30:31" x14ac:dyDescent="0.25">
      <c r="AD221" s="2">
        <v>1510</v>
      </c>
      <c r="AE221" s="2">
        <v>1510</v>
      </c>
    </row>
    <row r="222" spans="30:31" x14ac:dyDescent="0.25">
      <c r="AD222" s="2">
        <v>300</v>
      </c>
      <c r="AE222" s="2">
        <v>300</v>
      </c>
    </row>
    <row r="223" spans="30:31" x14ac:dyDescent="0.25">
      <c r="AD223" s="2">
        <v>2500</v>
      </c>
      <c r="AE223" s="2">
        <v>2500</v>
      </c>
    </row>
    <row r="224" spans="30:31" x14ac:dyDescent="0.25">
      <c r="AD224" s="2">
        <v>3010</v>
      </c>
      <c r="AE224" s="2">
        <v>3010</v>
      </c>
    </row>
    <row r="225" spans="30:31" x14ac:dyDescent="0.25">
      <c r="AD225" s="2">
        <v>1010</v>
      </c>
      <c r="AE225" s="2">
        <v>1010</v>
      </c>
    </row>
    <row r="226" spans="30:31" x14ac:dyDescent="0.25">
      <c r="AD226" s="2">
        <v>2010</v>
      </c>
      <c r="AE226" s="2">
        <v>2010</v>
      </c>
    </row>
    <row r="227" spans="30:31" x14ac:dyDescent="0.25">
      <c r="AD227" s="2">
        <v>1510</v>
      </c>
      <c r="AE227" s="2">
        <v>1510</v>
      </c>
    </row>
    <row r="228" spans="30:31" x14ac:dyDescent="0.25">
      <c r="AD228" s="2">
        <v>600</v>
      </c>
      <c r="AE228" s="2">
        <v>600</v>
      </c>
    </row>
    <row r="229" spans="30:31" x14ac:dyDescent="0.25">
      <c r="AD229" s="2">
        <v>1010</v>
      </c>
      <c r="AE229" s="2">
        <v>1010</v>
      </c>
    </row>
    <row r="230" spans="30:31" x14ac:dyDescent="0.25">
      <c r="AD230" s="2">
        <v>500</v>
      </c>
      <c r="AE230" s="2">
        <v>500</v>
      </c>
    </row>
    <row r="231" spans="30:31" x14ac:dyDescent="0.25">
      <c r="AD231" s="2">
        <v>300</v>
      </c>
      <c r="AE231" s="2">
        <v>300</v>
      </c>
    </row>
    <row r="232" spans="30:31" x14ac:dyDescent="0.25">
      <c r="AD232" s="2">
        <v>810</v>
      </c>
      <c r="AE232" s="2">
        <v>810</v>
      </c>
    </row>
    <row r="233" spans="30:31" x14ac:dyDescent="0.25">
      <c r="AD233" s="2">
        <v>3010</v>
      </c>
      <c r="AE233" s="2">
        <v>3010</v>
      </c>
    </row>
    <row r="234" spans="30:31" x14ac:dyDescent="0.25">
      <c r="AD234" s="2">
        <v>1510</v>
      </c>
      <c r="AE234" s="2">
        <v>1510</v>
      </c>
    </row>
    <row r="235" spans="30:31" x14ac:dyDescent="0.25">
      <c r="AD235" s="2">
        <v>1010</v>
      </c>
      <c r="AE235" s="2">
        <v>1010</v>
      </c>
    </row>
    <row r="236" spans="30:31" x14ac:dyDescent="0.25">
      <c r="AD236" s="2">
        <v>2010</v>
      </c>
      <c r="AE236" s="2">
        <v>2010</v>
      </c>
    </row>
    <row r="237" spans="30:31" x14ac:dyDescent="0.25">
      <c r="AD237" s="2">
        <v>2010</v>
      </c>
      <c r="AE237" s="2">
        <v>2010</v>
      </c>
    </row>
    <row r="238" spans="30:31" x14ac:dyDescent="0.25">
      <c r="AD238" s="2">
        <v>2510</v>
      </c>
      <c r="AE238" s="2">
        <v>2510</v>
      </c>
    </row>
    <row r="239" spans="30:31" x14ac:dyDescent="0.25">
      <c r="AD239" s="2">
        <v>810</v>
      </c>
      <c r="AE239" s="2">
        <v>810</v>
      </c>
    </row>
    <row r="240" spans="30:31" x14ac:dyDescent="0.25">
      <c r="AD240" s="2">
        <v>3000</v>
      </c>
      <c r="AE240" s="2">
        <v>3000</v>
      </c>
    </row>
    <row r="241" spans="30:31" x14ac:dyDescent="0.25">
      <c r="AD241" s="2">
        <v>1520</v>
      </c>
      <c r="AE241" s="2">
        <v>1520</v>
      </c>
    </row>
    <row r="242" spans="30:31" x14ac:dyDescent="0.25">
      <c r="AD242" s="2">
        <v>2010</v>
      </c>
      <c r="AE242" s="2">
        <v>2010</v>
      </c>
    </row>
    <row r="243" spans="30:31" x14ac:dyDescent="0.25">
      <c r="AD243" s="2">
        <v>1500</v>
      </c>
      <c r="AE243" s="2">
        <v>1500</v>
      </c>
    </row>
    <row r="244" spans="30:31" x14ac:dyDescent="0.25">
      <c r="AD244" s="2">
        <v>1250</v>
      </c>
      <c r="AE244" s="2">
        <v>1250</v>
      </c>
    </row>
    <row r="245" spans="30:31" x14ac:dyDescent="0.25">
      <c r="AD245" s="2">
        <v>600</v>
      </c>
      <c r="AE245" s="2">
        <v>600</v>
      </c>
    </row>
    <row r="246" spans="30:31" x14ac:dyDescent="0.25">
      <c r="AD246" s="2">
        <v>450</v>
      </c>
      <c r="AE246" s="2">
        <v>450</v>
      </c>
    </row>
    <row r="247" spans="30:31" x14ac:dyDescent="0.25">
      <c r="AD247" s="2">
        <v>1010</v>
      </c>
      <c r="AE247" s="2">
        <v>1010</v>
      </c>
    </row>
    <row r="248" spans="30:31" x14ac:dyDescent="0.25">
      <c r="AD248" s="2">
        <v>1510</v>
      </c>
      <c r="AE248" s="2">
        <v>1510</v>
      </c>
    </row>
    <row r="249" spans="30:31" x14ac:dyDescent="0.25">
      <c r="AD249" s="2">
        <v>810</v>
      </c>
      <c r="AE249" s="2">
        <v>810</v>
      </c>
    </row>
    <row r="250" spans="30:31" x14ac:dyDescent="0.25">
      <c r="AD250" s="2">
        <v>2510</v>
      </c>
      <c r="AE250" s="2">
        <v>2510</v>
      </c>
    </row>
    <row r="251" spans="30:31" x14ac:dyDescent="0.25">
      <c r="AD251" s="2">
        <v>800</v>
      </c>
      <c r="AE251" s="2">
        <v>800</v>
      </c>
    </row>
    <row r="252" spans="30:31" x14ac:dyDescent="0.25">
      <c r="AD252" s="2">
        <v>3010</v>
      </c>
      <c r="AE252" s="2">
        <v>3010</v>
      </c>
    </row>
    <row r="253" spans="30:31" x14ac:dyDescent="0.25">
      <c r="AD253" s="2">
        <v>2500</v>
      </c>
      <c r="AE253" s="2">
        <v>2500</v>
      </c>
    </row>
    <row r="254" spans="30:31" x14ac:dyDescent="0.25">
      <c r="AD254" s="2">
        <v>750</v>
      </c>
      <c r="AE254" s="2">
        <v>750</v>
      </c>
    </row>
    <row r="255" spans="30:31" x14ac:dyDescent="0.25">
      <c r="AD255" s="2">
        <v>1000</v>
      </c>
      <c r="AE255" s="2">
        <v>1000</v>
      </c>
    </row>
    <row r="256" spans="30:31" x14ac:dyDescent="0.25">
      <c r="AD256" s="2">
        <v>510</v>
      </c>
      <c r="AE256" s="2">
        <v>510</v>
      </c>
    </row>
    <row r="257" spans="30:31" x14ac:dyDescent="0.25">
      <c r="AD257" s="2">
        <v>710</v>
      </c>
      <c r="AE257" s="2">
        <v>710</v>
      </c>
    </row>
    <row r="258" spans="30:31" x14ac:dyDescent="0.25">
      <c r="AD258" s="2">
        <v>300</v>
      </c>
      <c r="AE258" s="2">
        <v>300</v>
      </c>
    </row>
    <row r="259" spans="30:31" x14ac:dyDescent="0.25">
      <c r="AD259" s="2">
        <v>410</v>
      </c>
      <c r="AE259" s="2">
        <v>410</v>
      </c>
    </row>
    <row r="260" spans="30:31" x14ac:dyDescent="0.25">
      <c r="AD260" s="2">
        <v>1310</v>
      </c>
      <c r="AE260" s="2">
        <v>1310</v>
      </c>
    </row>
    <row r="261" spans="30:31" x14ac:dyDescent="0.25">
      <c r="AD261" s="2">
        <v>4000</v>
      </c>
      <c r="AE261" s="2">
        <v>4000</v>
      </c>
    </row>
    <row r="262" spans="30:31" x14ac:dyDescent="0.25">
      <c r="AD262" s="2">
        <v>1250</v>
      </c>
      <c r="AE262" s="2">
        <v>1250</v>
      </c>
    </row>
    <row r="263" spans="30:31" x14ac:dyDescent="0.25">
      <c r="AD263" s="2">
        <v>2750</v>
      </c>
      <c r="AE263" s="2">
        <v>2750</v>
      </c>
    </row>
    <row r="264" spans="30:31" x14ac:dyDescent="0.25">
      <c r="AD264" s="2">
        <v>1750</v>
      </c>
      <c r="AE264" s="2">
        <v>1750</v>
      </c>
    </row>
    <row r="265" spans="30:31" x14ac:dyDescent="0.25">
      <c r="AD265" s="2">
        <v>2000</v>
      </c>
      <c r="AE265" s="2">
        <v>2000</v>
      </c>
    </row>
    <row r="266" spans="30:31" x14ac:dyDescent="0.25">
      <c r="AD266" s="2">
        <v>810</v>
      </c>
      <c r="AE266" s="2">
        <v>810</v>
      </c>
    </row>
    <row r="267" spans="30:31" x14ac:dyDescent="0.25">
      <c r="AD267" s="2">
        <v>1500</v>
      </c>
      <c r="AE267" s="2">
        <v>1500</v>
      </c>
    </row>
    <row r="268" spans="30:31" x14ac:dyDescent="0.25">
      <c r="AD268" s="2">
        <v>3000</v>
      </c>
      <c r="AE268" s="2">
        <v>3000</v>
      </c>
    </row>
    <row r="269" spans="30:31" x14ac:dyDescent="0.25">
      <c r="AD269" s="2">
        <v>2250</v>
      </c>
      <c r="AE269" s="2">
        <v>2250</v>
      </c>
    </row>
    <row r="270" spans="30:31" x14ac:dyDescent="0.25">
      <c r="AD270" s="2">
        <v>500</v>
      </c>
      <c r="AE270" s="2">
        <v>500</v>
      </c>
    </row>
    <row r="271" spans="30:31" x14ac:dyDescent="0.25">
      <c r="AD271" s="2">
        <v>2500</v>
      </c>
      <c r="AE271" s="2">
        <v>2500</v>
      </c>
    </row>
    <row r="272" spans="30:31" x14ac:dyDescent="0.25">
      <c r="AD272" s="2">
        <v>800</v>
      </c>
      <c r="AE272" s="2">
        <v>800</v>
      </c>
    </row>
    <row r="273" spans="30:31" x14ac:dyDescent="0.25">
      <c r="AD273" s="2">
        <v>3500</v>
      </c>
      <c r="AE273" s="2">
        <v>3500</v>
      </c>
    </row>
    <row r="274" spans="30:31" x14ac:dyDescent="0.25">
      <c r="AD274" s="2">
        <v>1000</v>
      </c>
      <c r="AE274" s="2">
        <v>1000</v>
      </c>
    </row>
    <row r="275" spans="30:31" x14ac:dyDescent="0.25">
      <c r="AD275" s="2">
        <v>2750</v>
      </c>
      <c r="AE275" s="2">
        <v>2750</v>
      </c>
    </row>
    <row r="276" spans="30:31" x14ac:dyDescent="0.25">
      <c r="AD276" s="2">
        <v>1310</v>
      </c>
      <c r="AE276" s="2">
        <v>1310</v>
      </c>
    </row>
    <row r="277" spans="30:31" x14ac:dyDescent="0.25">
      <c r="AD277" s="2">
        <v>1350</v>
      </c>
      <c r="AE277" s="2">
        <v>1350</v>
      </c>
    </row>
    <row r="278" spans="30:31" x14ac:dyDescent="0.25">
      <c r="AD278" s="2">
        <v>1000</v>
      </c>
      <c r="AE278" s="2">
        <v>1000</v>
      </c>
    </row>
    <row r="279" spans="30:31" x14ac:dyDescent="0.25">
      <c r="AD279" s="2">
        <v>2000</v>
      </c>
      <c r="AE279" s="2">
        <v>2000</v>
      </c>
    </row>
    <row r="280" spans="30:31" x14ac:dyDescent="0.25">
      <c r="AD280" s="2">
        <v>2500</v>
      </c>
      <c r="AE280" s="2">
        <v>2500</v>
      </c>
    </row>
    <row r="281" spans="30:31" x14ac:dyDescent="0.25">
      <c r="AD281" s="2">
        <v>1500</v>
      </c>
      <c r="AE281" s="2">
        <v>1500</v>
      </c>
    </row>
    <row r="282" spans="30:31" x14ac:dyDescent="0.25">
      <c r="AD282" s="2">
        <v>3250</v>
      </c>
      <c r="AE282" s="2">
        <v>3250</v>
      </c>
    </row>
    <row r="283" spans="30:31" x14ac:dyDescent="0.25">
      <c r="AD283" s="2">
        <v>3000</v>
      </c>
      <c r="AE283" s="2">
        <v>3000</v>
      </c>
    </row>
    <row r="284" spans="30:31" x14ac:dyDescent="0.25">
      <c r="AD284" s="2">
        <v>1250</v>
      </c>
      <c r="AE284" s="2">
        <v>1250</v>
      </c>
    </row>
    <row r="285" spans="30:31" x14ac:dyDescent="0.25">
      <c r="AD285" s="2">
        <v>2250</v>
      </c>
      <c r="AE285" s="2">
        <v>2250</v>
      </c>
    </row>
    <row r="286" spans="30:31" x14ac:dyDescent="0.25">
      <c r="AD286" s="2">
        <v>2150</v>
      </c>
      <c r="AE286" s="2">
        <v>2150</v>
      </c>
    </row>
    <row r="287" spans="30:31" x14ac:dyDescent="0.25">
      <c r="AD287" s="2">
        <v>300</v>
      </c>
      <c r="AE287" s="2">
        <v>300</v>
      </c>
    </row>
    <row r="288" spans="30:31" x14ac:dyDescent="0.25">
      <c r="AD288" s="2">
        <v>850</v>
      </c>
      <c r="AE288" s="2">
        <v>850</v>
      </c>
    </row>
    <row r="289" spans="30:31" x14ac:dyDescent="0.25">
      <c r="AD289" s="2">
        <v>950</v>
      </c>
      <c r="AE289" s="2">
        <v>950</v>
      </c>
    </row>
    <row r="290" spans="30:31" x14ac:dyDescent="0.25">
      <c r="AD290" s="2">
        <v>2500</v>
      </c>
      <c r="AE290" s="2">
        <v>2500</v>
      </c>
    </row>
    <row r="291" spans="30:31" x14ac:dyDescent="0.25">
      <c r="AD291" s="2">
        <v>1010</v>
      </c>
      <c r="AE291" s="2">
        <v>1010</v>
      </c>
    </row>
    <row r="292" spans="30:31" x14ac:dyDescent="0.25">
      <c r="AD292" s="2">
        <v>1250</v>
      </c>
      <c r="AE292" s="2">
        <v>1250</v>
      </c>
    </row>
    <row r="293" spans="30:31" x14ac:dyDescent="0.25">
      <c r="AD293" s="2">
        <v>1000</v>
      </c>
      <c r="AE293" s="2">
        <v>1000</v>
      </c>
    </row>
    <row r="294" spans="30:31" x14ac:dyDescent="0.25">
      <c r="AD294" s="2">
        <v>810</v>
      </c>
      <c r="AE294" s="2">
        <v>810</v>
      </c>
    </row>
    <row r="295" spans="30:31" x14ac:dyDescent="0.25">
      <c r="AD295" s="2">
        <v>800</v>
      </c>
      <c r="AE295" s="2">
        <v>800</v>
      </c>
    </row>
    <row r="296" spans="30:31" x14ac:dyDescent="0.25">
      <c r="AD296" s="2">
        <v>1350</v>
      </c>
      <c r="AE296" s="2">
        <v>1350</v>
      </c>
    </row>
    <row r="297" spans="30:31" x14ac:dyDescent="0.25">
      <c r="AD297" s="2">
        <v>3250</v>
      </c>
      <c r="AE297" s="2">
        <v>3250</v>
      </c>
    </row>
    <row r="298" spans="30:31" x14ac:dyDescent="0.25">
      <c r="AD298" s="2">
        <v>2050</v>
      </c>
      <c r="AE298" s="2">
        <v>2050</v>
      </c>
    </row>
    <row r="299" spans="30:31" x14ac:dyDescent="0.25">
      <c r="AD299" s="2">
        <v>2000</v>
      </c>
      <c r="AE299" s="2">
        <v>2000</v>
      </c>
    </row>
    <row r="300" spans="30:31" x14ac:dyDescent="0.25">
      <c r="AD300" s="2">
        <v>300</v>
      </c>
      <c r="AE300" s="2">
        <v>300</v>
      </c>
    </row>
    <row r="301" spans="30:31" x14ac:dyDescent="0.25">
      <c r="AD301" s="2" t="s">
        <v>344</v>
      </c>
      <c r="AE301" s="2" t="s">
        <v>344</v>
      </c>
    </row>
    <row r="302" spans="30:31" x14ac:dyDescent="0.25">
      <c r="AD302" s="2">
        <v>500</v>
      </c>
      <c r="AE302" s="2">
        <v>500</v>
      </c>
    </row>
    <row r="303" spans="30:31" x14ac:dyDescent="0.25">
      <c r="AD303" s="2">
        <v>600</v>
      </c>
      <c r="AE303" s="2">
        <v>600</v>
      </c>
    </row>
    <row r="304" spans="30:31" x14ac:dyDescent="0.25">
      <c r="AD304" s="2" t="s">
        <v>351</v>
      </c>
      <c r="AE304" s="2" t="s">
        <v>459</v>
      </c>
    </row>
    <row r="305" spans="30:31" x14ac:dyDescent="0.25">
      <c r="AD305" s="2">
        <v>1250</v>
      </c>
      <c r="AE305" s="2">
        <v>1250</v>
      </c>
    </row>
    <row r="306" spans="30:31" x14ac:dyDescent="0.25">
      <c r="AD306" s="2">
        <v>2750</v>
      </c>
      <c r="AE306" s="2">
        <v>2750</v>
      </c>
    </row>
    <row r="307" spans="30:31" x14ac:dyDescent="0.25">
      <c r="AD307" s="2">
        <v>3500</v>
      </c>
      <c r="AE307" s="2">
        <v>3500</v>
      </c>
    </row>
    <row r="308" spans="30:31" x14ac:dyDescent="0.25">
      <c r="AD308" s="2">
        <v>9</v>
      </c>
      <c r="AE308" s="2">
        <v>9</v>
      </c>
    </row>
    <row r="309" spans="30:31" x14ac:dyDescent="0.25">
      <c r="AD309" s="2">
        <v>11</v>
      </c>
      <c r="AE309" s="2">
        <v>11</v>
      </c>
    </row>
    <row r="310" spans="30:31" x14ac:dyDescent="0.25">
      <c r="AD310" s="2">
        <v>10</v>
      </c>
      <c r="AE310" s="2">
        <v>10</v>
      </c>
    </row>
    <row r="311" spans="30:31" x14ac:dyDescent="0.25">
      <c r="AD311" s="2">
        <v>11</v>
      </c>
      <c r="AE311" s="2">
        <v>11</v>
      </c>
    </row>
    <row r="312" spans="30:31" x14ac:dyDescent="0.25">
      <c r="AD312" s="2">
        <v>160</v>
      </c>
      <c r="AE312" s="2">
        <v>160</v>
      </c>
    </row>
    <row r="313" spans="30:31" x14ac:dyDescent="0.25">
      <c r="AD313" s="2">
        <v>125</v>
      </c>
      <c r="AE313" s="2">
        <v>125</v>
      </c>
    </row>
    <row r="314" spans="30:31" x14ac:dyDescent="0.25">
      <c r="AD314" s="2">
        <v>1205</v>
      </c>
      <c r="AE314" s="2">
        <v>1205</v>
      </c>
    </row>
    <row r="315" spans="30:31" x14ac:dyDescent="0.25">
      <c r="AD315" s="2">
        <v>25</v>
      </c>
      <c r="AE315" s="2">
        <v>25</v>
      </c>
    </row>
    <row r="316" spans="30:31" x14ac:dyDescent="0.25">
      <c r="AD316" s="2" t="s">
        <v>352</v>
      </c>
      <c r="AE316" s="2" t="s">
        <v>460</v>
      </c>
    </row>
    <row r="317" spans="30:31" x14ac:dyDescent="0.25">
      <c r="AD317" s="2">
        <v>106</v>
      </c>
      <c r="AE317" s="2">
        <v>106</v>
      </c>
    </row>
    <row r="318" spans="30:31" x14ac:dyDescent="0.25">
      <c r="AD318" s="2">
        <v>7</v>
      </c>
      <c r="AE318" s="2">
        <v>7</v>
      </c>
    </row>
    <row r="319" spans="30:31" x14ac:dyDescent="0.25">
      <c r="AD319" s="2">
        <v>8</v>
      </c>
      <c r="AE319" s="2">
        <v>8</v>
      </c>
    </row>
    <row r="320" spans="30:31" x14ac:dyDescent="0.25">
      <c r="AD320" s="2">
        <v>10</v>
      </c>
      <c r="AE320" s="2">
        <v>10</v>
      </c>
    </row>
    <row r="321" spans="30:31" x14ac:dyDescent="0.25">
      <c r="AD321" s="2">
        <v>20</v>
      </c>
      <c r="AE321" s="2">
        <v>20</v>
      </c>
    </row>
    <row r="322" spans="30:31" x14ac:dyDescent="0.25">
      <c r="AD322" s="2">
        <v>8.8000000000000007</v>
      </c>
      <c r="AE322" s="2">
        <v>8.8000000000000007</v>
      </c>
    </row>
    <row r="323" spans="30:31" x14ac:dyDescent="0.25">
      <c r="AD323" s="2">
        <v>9</v>
      </c>
      <c r="AE323" s="2">
        <v>9</v>
      </c>
    </row>
    <row r="324" spans="30:31" x14ac:dyDescent="0.25">
      <c r="AD324" s="2">
        <v>11</v>
      </c>
      <c r="AE324" s="2">
        <v>11</v>
      </c>
    </row>
    <row r="325" spans="30:31" x14ac:dyDescent="0.25">
      <c r="AD325" s="2">
        <v>11</v>
      </c>
      <c r="AE325" s="2">
        <v>11</v>
      </c>
    </row>
    <row r="326" spans="30:31" x14ac:dyDescent="0.25">
      <c r="AD326" s="2">
        <v>11</v>
      </c>
      <c r="AE326" s="2">
        <v>11</v>
      </c>
    </row>
    <row r="327" spans="30:31" x14ac:dyDescent="0.25">
      <c r="AD327" s="2">
        <v>6.3</v>
      </c>
      <c r="AE327" s="2">
        <v>6.3</v>
      </c>
    </row>
    <row r="328" spans="30:31" x14ac:dyDescent="0.25">
      <c r="AD328" s="2">
        <v>100</v>
      </c>
      <c r="AE328" s="2">
        <v>100</v>
      </c>
    </row>
    <row r="329" spans="30:31" x14ac:dyDescent="0.25">
      <c r="AD329" s="2">
        <v>125</v>
      </c>
      <c r="AE329" s="2">
        <v>125</v>
      </c>
    </row>
    <row r="330" spans="30:31" x14ac:dyDescent="0.25">
      <c r="AD330" s="2">
        <v>175</v>
      </c>
      <c r="AE330" s="2">
        <v>175</v>
      </c>
    </row>
    <row r="331" spans="30:31" x14ac:dyDescent="0.25">
      <c r="AD331" s="2">
        <v>295</v>
      </c>
      <c r="AE331" s="2">
        <v>295</v>
      </c>
    </row>
    <row r="332" spans="30:31" x14ac:dyDescent="0.25">
      <c r="AD332" s="2">
        <v>9</v>
      </c>
      <c r="AE332" s="2">
        <v>9</v>
      </c>
    </row>
    <row r="333" spans="30:31" x14ac:dyDescent="0.25">
      <c r="AD333" s="2">
        <v>11</v>
      </c>
      <c r="AE333" s="2">
        <v>11</v>
      </c>
    </row>
    <row r="334" spans="30:31" x14ac:dyDescent="0.25">
      <c r="AD334" s="2">
        <v>130</v>
      </c>
      <c r="AE334" s="2">
        <v>130</v>
      </c>
    </row>
    <row r="335" spans="30:31" x14ac:dyDescent="0.25">
      <c r="AD335" s="2">
        <v>160</v>
      </c>
      <c r="AE335" s="2">
        <v>160</v>
      </c>
    </row>
    <row r="336" spans="30:31" x14ac:dyDescent="0.25">
      <c r="AD336" s="2">
        <v>15</v>
      </c>
      <c r="AE336" s="2">
        <v>15</v>
      </c>
    </row>
    <row r="337" spans="30:31" x14ac:dyDescent="0.25">
      <c r="AD337" s="2">
        <v>10</v>
      </c>
      <c r="AE337" s="2">
        <v>10</v>
      </c>
    </row>
    <row r="338" spans="30:31" x14ac:dyDescent="0.25">
      <c r="AD338" s="2">
        <v>155</v>
      </c>
      <c r="AE338" s="2">
        <v>155</v>
      </c>
    </row>
    <row r="339" spans="30:31" x14ac:dyDescent="0.25">
      <c r="AD339" s="2">
        <v>190</v>
      </c>
      <c r="AE339" s="2">
        <v>190</v>
      </c>
    </row>
    <row r="340" spans="30:31" x14ac:dyDescent="0.25">
      <c r="AD340" s="2">
        <v>7</v>
      </c>
      <c r="AE340" s="2">
        <v>7</v>
      </c>
    </row>
    <row r="341" spans="30:31" x14ac:dyDescent="0.25">
      <c r="AD341" s="2">
        <v>13.5</v>
      </c>
      <c r="AE341" s="2">
        <v>13.5</v>
      </c>
    </row>
    <row r="342" spans="30:31" x14ac:dyDescent="0.25">
      <c r="AD342" s="2">
        <v>7.3</v>
      </c>
      <c r="AE342" s="2">
        <v>7.3</v>
      </c>
    </row>
    <row r="343" spans="30:31" x14ac:dyDescent="0.25">
      <c r="AD343" s="2">
        <v>17</v>
      </c>
      <c r="AE343" s="2">
        <v>17</v>
      </c>
    </row>
    <row r="344" spans="30:31" x14ac:dyDescent="0.25">
      <c r="AD344" s="2">
        <v>125</v>
      </c>
      <c r="AE344" s="2">
        <v>125</v>
      </c>
    </row>
    <row r="345" spans="30:31" x14ac:dyDescent="0.25">
      <c r="AD345" s="2">
        <v>100</v>
      </c>
      <c r="AE345" s="2">
        <v>100</v>
      </c>
    </row>
    <row r="346" spans="30:31" x14ac:dyDescent="0.25">
      <c r="AD346" s="2">
        <v>6.3</v>
      </c>
      <c r="AE346" s="2">
        <v>6.3</v>
      </c>
    </row>
    <row r="347" spans="30:31" x14ac:dyDescent="0.25">
      <c r="AD347" s="2">
        <v>192</v>
      </c>
      <c r="AE347" s="2">
        <v>192</v>
      </c>
    </row>
    <row r="348" spans="30:31" x14ac:dyDescent="0.25">
      <c r="AD348" s="2">
        <v>13.5</v>
      </c>
      <c r="AE348" s="2">
        <v>13.5</v>
      </c>
    </row>
    <row r="349" spans="30:31" x14ac:dyDescent="0.25">
      <c r="AD349" s="2">
        <v>15.5</v>
      </c>
      <c r="AE349" s="2">
        <v>15.5</v>
      </c>
    </row>
    <row r="350" spans="30:31" x14ac:dyDescent="0.25">
      <c r="AD350" s="2">
        <v>7.3</v>
      </c>
      <c r="AE350" s="2">
        <v>7.3</v>
      </c>
    </row>
    <row r="351" spans="30:31" x14ac:dyDescent="0.25">
      <c r="AD351" s="2">
        <v>21</v>
      </c>
      <c r="AE351" s="2">
        <v>21</v>
      </c>
    </row>
    <row r="352" spans="30:31" x14ac:dyDescent="0.25">
      <c r="AD352" s="2">
        <v>11</v>
      </c>
      <c r="AE352" s="2">
        <v>11</v>
      </c>
    </row>
    <row r="353" spans="30:31" x14ac:dyDescent="0.25">
      <c r="AD353" s="2">
        <v>6</v>
      </c>
      <c r="AE353" s="2">
        <v>6</v>
      </c>
    </row>
    <row r="354" spans="30:31" x14ac:dyDescent="0.25">
      <c r="AD354" s="2">
        <v>9</v>
      </c>
      <c r="AE354" s="2">
        <v>9</v>
      </c>
    </row>
    <row r="355" spans="30:31" x14ac:dyDescent="0.25">
      <c r="AD355" s="2">
        <v>33.5</v>
      </c>
      <c r="AE355" s="2">
        <v>33.5</v>
      </c>
    </row>
    <row r="356" spans="30:31" x14ac:dyDescent="0.25">
      <c r="AD356" s="2">
        <v>17</v>
      </c>
      <c r="AE356" s="2">
        <v>17</v>
      </c>
    </row>
    <row r="357" spans="30:31" x14ac:dyDescent="0.25">
      <c r="AD357" s="2">
        <v>15</v>
      </c>
      <c r="AE357" s="2">
        <v>15</v>
      </c>
    </row>
    <row r="358" spans="30:31" x14ac:dyDescent="0.25">
      <c r="AD358" s="2">
        <v>125</v>
      </c>
      <c r="AE358" s="2">
        <v>125</v>
      </c>
    </row>
    <row r="359" spans="30:31" x14ac:dyDescent="0.25">
      <c r="AD359" s="2">
        <v>160</v>
      </c>
      <c r="AE359" s="2">
        <v>160</v>
      </c>
    </row>
    <row r="360" spans="30:31" x14ac:dyDescent="0.25">
      <c r="AD360" s="2">
        <v>10</v>
      </c>
      <c r="AE360" s="2">
        <v>10</v>
      </c>
    </row>
    <row r="361" spans="30:31" x14ac:dyDescent="0.25">
      <c r="AD361" s="2">
        <v>7.29</v>
      </c>
      <c r="AE361" s="2">
        <v>7.29</v>
      </c>
    </row>
    <row r="362" spans="30:31" x14ac:dyDescent="0.25">
      <c r="AD362" s="2">
        <v>5</v>
      </c>
      <c r="AE362" s="2">
        <v>5</v>
      </c>
    </row>
    <row r="363" spans="30:31" x14ac:dyDescent="0.25">
      <c r="AD363" s="2">
        <v>16</v>
      </c>
      <c r="AE363" s="2">
        <v>16</v>
      </c>
    </row>
    <row r="364" spans="30:31" x14ac:dyDescent="0.25">
      <c r="AD364" s="2">
        <v>7</v>
      </c>
      <c r="AE364" s="2">
        <v>7</v>
      </c>
    </row>
    <row r="365" spans="30:31" x14ac:dyDescent="0.25">
      <c r="AD365" s="2">
        <v>19</v>
      </c>
      <c r="AE365" s="2">
        <v>19</v>
      </c>
    </row>
    <row r="366" spans="30:31" x14ac:dyDescent="0.25">
      <c r="AD366" s="2">
        <v>13</v>
      </c>
      <c r="AE366" s="2">
        <v>13</v>
      </c>
    </row>
    <row r="367" spans="30:31" x14ac:dyDescent="0.25">
      <c r="AD367" s="2">
        <v>9.5</v>
      </c>
      <c r="AE367" s="2">
        <v>9.5</v>
      </c>
    </row>
    <row r="368" spans="30:31" x14ac:dyDescent="0.25">
      <c r="AD368" s="2">
        <v>7.8</v>
      </c>
      <c r="AE368" s="2">
        <v>7.8</v>
      </c>
    </row>
    <row r="369" spans="30:31" x14ac:dyDescent="0.25">
      <c r="AD369" s="2">
        <v>160</v>
      </c>
      <c r="AE369" s="2">
        <v>160</v>
      </c>
    </row>
    <row r="370" spans="30:31" x14ac:dyDescent="0.25">
      <c r="AD370" s="2">
        <v>17</v>
      </c>
      <c r="AE370" s="2">
        <v>17</v>
      </c>
    </row>
    <row r="371" spans="30:31" x14ac:dyDescent="0.25">
      <c r="AD371" s="2">
        <v>11</v>
      </c>
      <c r="AE371" s="2">
        <v>11</v>
      </c>
    </row>
    <row r="372" spans="30:31" x14ac:dyDescent="0.25">
      <c r="AD372" s="2">
        <v>6.3</v>
      </c>
      <c r="AE372" s="2">
        <v>6.3</v>
      </c>
    </row>
    <row r="373" spans="30:31" x14ac:dyDescent="0.25">
      <c r="AD373" s="2">
        <v>9</v>
      </c>
      <c r="AE373" s="2">
        <v>9</v>
      </c>
    </row>
    <row r="374" spans="30:31" x14ac:dyDescent="0.25">
      <c r="AD374" s="2">
        <v>13.5</v>
      </c>
      <c r="AE374" s="2">
        <v>13.5</v>
      </c>
    </row>
    <row r="375" spans="30:31" x14ac:dyDescent="0.25">
      <c r="AD375" s="2">
        <v>7</v>
      </c>
      <c r="AE375" s="2">
        <v>7</v>
      </c>
    </row>
    <row r="376" spans="30:31" x14ac:dyDescent="0.25">
      <c r="AD376" s="2">
        <v>7.3</v>
      </c>
      <c r="AE376" s="2">
        <v>7.3</v>
      </c>
    </row>
    <row r="377" spans="30:31" x14ac:dyDescent="0.25">
      <c r="AD377" s="2">
        <v>5</v>
      </c>
      <c r="AE377" s="2">
        <v>5</v>
      </c>
    </row>
    <row r="378" spans="30:31" x14ac:dyDescent="0.25">
      <c r="AD378" s="2">
        <v>9</v>
      </c>
      <c r="AE378" s="2">
        <v>9</v>
      </c>
    </row>
    <row r="379" spans="30:31" x14ac:dyDescent="0.25">
      <c r="AD379" s="2">
        <v>11</v>
      </c>
      <c r="AE379" s="2">
        <v>11</v>
      </c>
    </row>
    <row r="380" spans="30:31" x14ac:dyDescent="0.25">
      <c r="AD380" s="2">
        <v>13.5</v>
      </c>
      <c r="AE380" s="2">
        <v>13.5</v>
      </c>
    </row>
    <row r="381" spans="30:31" x14ac:dyDescent="0.25">
      <c r="AD381" s="2">
        <v>21</v>
      </c>
      <c r="AE381" s="2">
        <v>21</v>
      </c>
    </row>
    <row r="382" spans="30:31" x14ac:dyDescent="0.25">
      <c r="AD382" s="2">
        <v>7</v>
      </c>
      <c r="AE382" s="2">
        <v>7</v>
      </c>
    </row>
    <row r="383" spans="30:31" x14ac:dyDescent="0.25">
      <c r="AD383" s="2">
        <v>17</v>
      </c>
      <c r="AE383" s="2">
        <v>17</v>
      </c>
    </row>
    <row r="384" spans="30:31" x14ac:dyDescent="0.25">
      <c r="AD384" s="2">
        <v>6.3</v>
      </c>
      <c r="AE384" s="2">
        <v>6.3</v>
      </c>
    </row>
    <row r="385" spans="30:31" x14ac:dyDescent="0.25">
      <c r="AD385" s="2">
        <v>5</v>
      </c>
      <c r="AE385" s="2">
        <v>5</v>
      </c>
    </row>
    <row r="386" spans="30:31" x14ac:dyDescent="0.25">
      <c r="AD386" s="2">
        <v>7.4</v>
      </c>
      <c r="AE386" s="2">
        <v>7.4</v>
      </c>
    </row>
    <row r="387" spans="30:31" x14ac:dyDescent="0.25">
      <c r="AD387" s="2">
        <v>15.5</v>
      </c>
      <c r="AE387" s="2">
        <v>15.5</v>
      </c>
    </row>
    <row r="388" spans="30:31" x14ac:dyDescent="0.25">
      <c r="AD388" s="2">
        <v>7.3</v>
      </c>
      <c r="AE388" s="2">
        <v>7.3</v>
      </c>
    </row>
    <row r="389" spans="30:31" x14ac:dyDescent="0.25">
      <c r="AD389" s="2" t="s">
        <v>353</v>
      </c>
      <c r="AE389" s="2" t="s">
        <v>461</v>
      </c>
    </row>
    <row r="390" spans="30:31" x14ac:dyDescent="0.25">
      <c r="AD390" s="2">
        <v>7.6</v>
      </c>
      <c r="AE390" s="2">
        <v>7.6</v>
      </c>
    </row>
    <row r="391" spans="30:31" x14ac:dyDescent="0.25">
      <c r="AD391" s="2">
        <v>19</v>
      </c>
      <c r="AE391" s="2">
        <v>19</v>
      </c>
    </row>
    <row r="392" spans="30:31" x14ac:dyDescent="0.25">
      <c r="AD392" s="2">
        <v>8.8000000000000007</v>
      </c>
      <c r="AE392" s="2">
        <v>8.8000000000000007</v>
      </c>
    </row>
    <row r="393" spans="30:31" x14ac:dyDescent="0.25">
      <c r="AD393" s="2">
        <v>11</v>
      </c>
      <c r="AE393" s="2">
        <v>11</v>
      </c>
    </row>
    <row r="394" spans="30:31" x14ac:dyDescent="0.25">
      <c r="AD394" s="2">
        <v>9</v>
      </c>
      <c r="AE394" s="2">
        <v>9</v>
      </c>
    </row>
    <row r="395" spans="30:31" x14ac:dyDescent="0.25">
      <c r="AD395" s="2">
        <v>6.3</v>
      </c>
      <c r="AE395" s="2">
        <v>6.3</v>
      </c>
    </row>
    <row r="396" spans="30:31" x14ac:dyDescent="0.25">
      <c r="AD396" s="2">
        <v>15.5</v>
      </c>
      <c r="AE396" s="2">
        <v>15.5</v>
      </c>
    </row>
    <row r="397" spans="30:31" x14ac:dyDescent="0.25">
      <c r="AD397" s="2">
        <v>12.5</v>
      </c>
      <c r="AE397" s="2">
        <v>12.5</v>
      </c>
    </row>
    <row r="398" spans="30:31" x14ac:dyDescent="0.25">
      <c r="AD398" s="2">
        <v>75</v>
      </c>
      <c r="AE398" s="2">
        <v>75</v>
      </c>
    </row>
    <row r="399" spans="30:31" x14ac:dyDescent="0.25">
      <c r="AD399" s="2" t="s">
        <v>344</v>
      </c>
      <c r="AE399" s="2" t="s">
        <v>344</v>
      </c>
    </row>
    <row r="400" spans="30:31" x14ac:dyDescent="0.25">
      <c r="AD400" s="2">
        <v>125</v>
      </c>
      <c r="AE400" s="2">
        <v>126</v>
      </c>
    </row>
    <row r="401" spans="30:31" x14ac:dyDescent="0.25">
      <c r="AD401" s="2" t="s">
        <v>354</v>
      </c>
      <c r="AE401" s="2" t="s">
        <v>354</v>
      </c>
    </row>
    <row r="402" spans="30:31" x14ac:dyDescent="0.25">
      <c r="AD402" s="2" t="s">
        <v>355</v>
      </c>
      <c r="AE402" s="2" t="s">
        <v>355</v>
      </c>
    </row>
    <row r="403" spans="30:31" x14ac:dyDescent="0.25">
      <c r="AD403" s="2">
        <v>125</v>
      </c>
      <c r="AE403" s="2">
        <v>125</v>
      </c>
    </row>
    <row r="404" spans="30:31" x14ac:dyDescent="0.25">
      <c r="AD404" s="2">
        <v>40</v>
      </c>
      <c r="AE404" s="2">
        <v>40</v>
      </c>
    </row>
    <row r="405" spans="30:31" x14ac:dyDescent="0.25">
      <c r="AD405" s="2">
        <v>200</v>
      </c>
      <c r="AE405" s="2">
        <v>200</v>
      </c>
    </row>
    <row r="406" spans="30:31" x14ac:dyDescent="0.25">
      <c r="AD406" s="2" t="s">
        <v>344</v>
      </c>
      <c r="AE406" s="2" t="s">
        <v>344</v>
      </c>
    </row>
    <row r="407" spans="30:31" x14ac:dyDescent="0.25">
      <c r="AD407" s="2">
        <v>26</v>
      </c>
      <c r="AE407" s="2">
        <v>26</v>
      </c>
    </row>
    <row r="408" spans="30:31" x14ac:dyDescent="0.25">
      <c r="AD408" s="2">
        <v>160</v>
      </c>
      <c r="AE408" s="2">
        <v>160</v>
      </c>
    </row>
    <row r="409" spans="30:31" x14ac:dyDescent="0.25">
      <c r="AD409" s="2" t="s">
        <v>350</v>
      </c>
      <c r="AE409" s="2" t="s">
        <v>458</v>
      </c>
    </row>
    <row r="410" spans="30:31" x14ac:dyDescent="0.25">
      <c r="AD410" s="2">
        <v>100</v>
      </c>
      <c r="AE410" s="2">
        <v>101</v>
      </c>
    </row>
    <row r="411" spans="30:31" x14ac:dyDescent="0.25">
      <c r="AD411" s="2" t="s">
        <v>356</v>
      </c>
      <c r="AE411" s="2" t="s">
        <v>356</v>
      </c>
    </row>
    <row r="412" spans="30:31" x14ac:dyDescent="0.25">
      <c r="AD412" s="2">
        <v>32.5</v>
      </c>
      <c r="AE412" s="2">
        <v>32.5</v>
      </c>
    </row>
    <row r="413" spans="30:31" x14ac:dyDescent="0.25">
      <c r="AD413" s="2">
        <v>160</v>
      </c>
      <c r="AE413" s="2">
        <v>160</v>
      </c>
    </row>
    <row r="414" spans="30:31" x14ac:dyDescent="0.25">
      <c r="AD414" s="2">
        <v>108</v>
      </c>
      <c r="AE414" s="2">
        <v>108</v>
      </c>
    </row>
    <row r="415" spans="30:31" x14ac:dyDescent="0.25">
      <c r="AD415" s="2">
        <v>160</v>
      </c>
      <c r="AE415" s="2">
        <v>160</v>
      </c>
    </row>
    <row r="416" spans="30:31" x14ac:dyDescent="0.25">
      <c r="AD416" s="2">
        <v>150</v>
      </c>
      <c r="AE416" s="2">
        <v>150</v>
      </c>
    </row>
    <row r="417" spans="30:31" x14ac:dyDescent="0.25">
      <c r="AD417" s="2">
        <v>18</v>
      </c>
      <c r="AE417" s="2">
        <v>18</v>
      </c>
    </row>
    <row r="418" spans="30:31" x14ac:dyDescent="0.25">
      <c r="AD418" s="2" t="s">
        <v>306</v>
      </c>
      <c r="AE418" s="2" t="s">
        <v>306</v>
      </c>
    </row>
    <row r="419" spans="30:31" x14ac:dyDescent="0.25">
      <c r="AD419" s="2" t="s">
        <v>344</v>
      </c>
      <c r="AE419" s="2" t="s">
        <v>344</v>
      </c>
    </row>
    <row r="420" spans="30:31" x14ac:dyDescent="0.25">
      <c r="AD420" s="2">
        <v>316</v>
      </c>
      <c r="AE420" s="2">
        <v>317</v>
      </c>
    </row>
    <row r="421" spans="30:31" x14ac:dyDescent="0.25">
      <c r="AD421" s="2" t="s">
        <v>271</v>
      </c>
      <c r="AE421" s="2" t="s">
        <v>271</v>
      </c>
    </row>
    <row r="422" spans="30:31" x14ac:dyDescent="0.25">
      <c r="AD422" s="2">
        <v>304</v>
      </c>
      <c r="AE422" s="2">
        <v>304</v>
      </c>
    </row>
    <row r="423" spans="30:31" x14ac:dyDescent="0.25">
      <c r="AD423" s="2">
        <v>316</v>
      </c>
      <c r="AE423" s="2">
        <v>316</v>
      </c>
    </row>
    <row r="424" spans="30:31" x14ac:dyDescent="0.25">
      <c r="AD424" s="2">
        <v>304</v>
      </c>
      <c r="AE424" s="2">
        <v>304</v>
      </c>
    </row>
    <row r="425" spans="30:31" x14ac:dyDescent="0.25">
      <c r="AD425" s="2" t="s">
        <v>271</v>
      </c>
      <c r="AE425" s="2" t="s">
        <v>271</v>
      </c>
    </row>
    <row r="426" spans="30:31" x14ac:dyDescent="0.25">
      <c r="AD426" s="2" t="s">
        <v>357</v>
      </c>
      <c r="AE426" s="2" t="s">
        <v>357</v>
      </c>
    </row>
    <row r="427" spans="30:31" x14ac:dyDescent="0.25">
      <c r="AD427" s="2">
        <v>2205</v>
      </c>
      <c r="AE427" s="2">
        <v>2205</v>
      </c>
    </row>
    <row r="428" spans="30:31" x14ac:dyDescent="0.25">
      <c r="AD428" s="2">
        <v>7.11</v>
      </c>
      <c r="AE428" s="2">
        <v>7.11</v>
      </c>
    </row>
    <row r="429" spans="30:31" x14ac:dyDescent="0.25">
      <c r="AD429" s="2">
        <v>8.17</v>
      </c>
      <c r="AE429" s="2">
        <v>8.17</v>
      </c>
    </row>
    <row r="430" spans="30:31" x14ac:dyDescent="0.25">
      <c r="AD430" s="2" t="s">
        <v>358</v>
      </c>
      <c r="AE430" s="2" t="s">
        <v>358</v>
      </c>
    </row>
    <row r="431" spans="30:31" x14ac:dyDescent="0.25">
      <c r="AD431" s="2" t="s">
        <v>359</v>
      </c>
      <c r="AE431" s="2" t="s">
        <v>462</v>
      </c>
    </row>
    <row r="432" spans="30:31" x14ac:dyDescent="0.25">
      <c r="AD432" s="2">
        <v>312</v>
      </c>
      <c r="AE432" s="2">
        <v>313</v>
      </c>
    </row>
    <row r="433" spans="30:31" x14ac:dyDescent="0.25">
      <c r="AD433" s="2" t="s">
        <v>267</v>
      </c>
      <c r="AE433" s="2" t="s">
        <v>463</v>
      </c>
    </row>
    <row r="434" spans="30:31" x14ac:dyDescent="0.25">
      <c r="AD434" s="2" t="s">
        <v>361</v>
      </c>
      <c r="AE434" s="2" t="s">
        <v>361</v>
      </c>
    </row>
    <row r="435" spans="30:31" x14ac:dyDescent="0.25">
      <c r="AD435" s="2" t="s">
        <v>362</v>
      </c>
      <c r="AE435" s="2" t="s">
        <v>464</v>
      </c>
    </row>
    <row r="436" spans="30:31" x14ac:dyDescent="0.25">
      <c r="AD436" s="2" t="s">
        <v>302</v>
      </c>
      <c r="AE436" s="2" t="s">
        <v>465</v>
      </c>
    </row>
    <row r="437" spans="30:31" x14ac:dyDescent="0.25">
      <c r="AD437" s="2" t="s">
        <v>360</v>
      </c>
      <c r="AE437" s="2" t="s">
        <v>466</v>
      </c>
    </row>
    <row r="438" spans="30:31" x14ac:dyDescent="0.25">
      <c r="AD438" s="2" t="s">
        <v>363</v>
      </c>
      <c r="AE438" s="2" t="s">
        <v>467</v>
      </c>
    </row>
    <row r="439" spans="30:31" x14ac:dyDescent="0.25">
      <c r="AD439" s="2" t="s">
        <v>364</v>
      </c>
      <c r="AE439" s="2" t="s">
        <v>364</v>
      </c>
    </row>
    <row r="440" spans="30:31" x14ac:dyDescent="0.25">
      <c r="AD440" s="2" t="s">
        <v>302</v>
      </c>
      <c r="AE440" s="2" t="s">
        <v>302</v>
      </c>
    </row>
    <row r="441" spans="30:31" x14ac:dyDescent="0.25">
      <c r="AD441" s="2">
        <v>930</v>
      </c>
      <c r="AE441" s="2">
        <v>930</v>
      </c>
    </row>
    <row r="442" spans="30:31" x14ac:dyDescent="0.25">
      <c r="AD442" s="2">
        <v>5</v>
      </c>
      <c r="AE442" s="2">
        <v>5</v>
      </c>
    </row>
    <row r="443" spans="30:31" x14ac:dyDescent="0.25">
      <c r="AD443" s="2">
        <v>25</v>
      </c>
      <c r="AE443" s="2">
        <v>25</v>
      </c>
    </row>
    <row r="444" spans="30:31" x14ac:dyDescent="0.25">
      <c r="AD444" s="2">
        <v>172</v>
      </c>
      <c r="AE444" s="2">
        <v>172</v>
      </c>
    </row>
    <row r="445" spans="30:31" x14ac:dyDescent="0.25">
      <c r="AD445" s="2">
        <v>241</v>
      </c>
      <c r="AE445" s="2">
        <v>242</v>
      </c>
    </row>
    <row r="446" spans="30:31" x14ac:dyDescent="0.25">
      <c r="AD446" s="2" t="s">
        <v>356</v>
      </c>
      <c r="AE446" s="2" t="s">
        <v>356</v>
      </c>
    </row>
    <row r="447" spans="30:31" x14ac:dyDescent="0.25">
      <c r="AD447" s="2" t="s">
        <v>368</v>
      </c>
      <c r="AE447" s="2" t="s">
        <v>368</v>
      </c>
    </row>
    <row r="448" spans="30:31" x14ac:dyDescent="0.25">
      <c r="AD448" s="2" t="s">
        <v>291</v>
      </c>
      <c r="AE448" s="2" t="s">
        <v>291</v>
      </c>
    </row>
    <row r="449" spans="30:31" x14ac:dyDescent="0.25">
      <c r="AD449" s="2" t="s">
        <v>358</v>
      </c>
      <c r="AE449" s="2" t="s">
        <v>358</v>
      </c>
    </row>
    <row r="450" spans="30:31" x14ac:dyDescent="0.25">
      <c r="AD450" s="2" t="s">
        <v>371</v>
      </c>
      <c r="AE450" s="2" t="s">
        <v>468</v>
      </c>
    </row>
    <row r="451" spans="30:31" x14ac:dyDescent="0.25">
      <c r="AD451" s="2" t="s">
        <v>365</v>
      </c>
      <c r="AE451" s="2" t="s">
        <v>469</v>
      </c>
    </row>
    <row r="452" spans="30:31" x14ac:dyDescent="0.25">
      <c r="AD452" s="2" t="s">
        <v>344</v>
      </c>
      <c r="AE452" s="2" t="s">
        <v>344</v>
      </c>
    </row>
    <row r="453" spans="30:31" x14ac:dyDescent="0.25">
      <c r="AD453" s="2" t="s">
        <v>359</v>
      </c>
      <c r="AE453" s="2" t="s">
        <v>359</v>
      </c>
    </row>
    <row r="454" spans="30:31" x14ac:dyDescent="0.25">
      <c r="AD454" s="2" t="s">
        <v>373</v>
      </c>
      <c r="AE454" s="2" t="s">
        <v>373</v>
      </c>
    </row>
    <row r="455" spans="30:31" x14ac:dyDescent="0.25">
      <c r="AD455" s="2" t="s">
        <v>372</v>
      </c>
      <c r="AE455" s="2" t="s">
        <v>372</v>
      </c>
    </row>
    <row r="456" spans="30:31" x14ac:dyDescent="0.25">
      <c r="AD456" s="2" t="s">
        <v>367</v>
      </c>
      <c r="AE456" s="2" t="s">
        <v>367</v>
      </c>
    </row>
    <row r="457" spans="30:31" x14ac:dyDescent="0.25">
      <c r="AD457" s="2" t="s">
        <v>374</v>
      </c>
      <c r="AE457" s="2" t="s">
        <v>374</v>
      </c>
    </row>
    <row r="458" spans="30:31" x14ac:dyDescent="0.25">
      <c r="AD458" s="2" t="s">
        <v>370</v>
      </c>
      <c r="AE458" s="2" t="s">
        <v>370</v>
      </c>
    </row>
    <row r="459" spans="30:31" x14ac:dyDescent="0.25">
      <c r="AD459" s="2" t="s">
        <v>366</v>
      </c>
      <c r="AE459" s="2" t="s">
        <v>366</v>
      </c>
    </row>
    <row r="460" spans="30:31" x14ac:dyDescent="0.25">
      <c r="AD460" s="2" t="s">
        <v>369</v>
      </c>
      <c r="AE460" s="2" t="s">
        <v>369</v>
      </c>
    </row>
    <row r="461" spans="30:31" x14ac:dyDescent="0.25">
      <c r="AD461" s="2">
        <v>551</v>
      </c>
      <c r="AE461" s="2">
        <v>552</v>
      </c>
    </row>
    <row r="462" spans="30:31" x14ac:dyDescent="0.25">
      <c r="AD462" s="2" t="s">
        <v>375</v>
      </c>
      <c r="AE462" s="2" t="s">
        <v>470</v>
      </c>
    </row>
    <row r="463" spans="30:31" x14ac:dyDescent="0.25">
      <c r="AD463" s="2" t="s">
        <v>369</v>
      </c>
      <c r="AE463" s="2" t="s">
        <v>471</v>
      </c>
    </row>
    <row r="464" spans="30:31" x14ac:dyDescent="0.25">
      <c r="AD464" s="2">
        <v>42</v>
      </c>
      <c r="AE464" s="2">
        <v>42</v>
      </c>
    </row>
    <row r="465" spans="30:31" x14ac:dyDescent="0.25">
      <c r="AD465" s="2">
        <v>52</v>
      </c>
      <c r="AE465" s="2">
        <v>52</v>
      </c>
    </row>
    <row r="466" spans="30:31" x14ac:dyDescent="0.25">
      <c r="AD466" s="2">
        <v>207</v>
      </c>
      <c r="AE466" s="2">
        <v>207</v>
      </c>
    </row>
    <row r="467" spans="30:31" x14ac:dyDescent="0.25">
      <c r="AD467" s="2">
        <v>241</v>
      </c>
      <c r="AE467" s="2">
        <v>241</v>
      </c>
    </row>
    <row r="468" spans="30:31" x14ac:dyDescent="0.25">
      <c r="AD468" s="2">
        <v>290</v>
      </c>
      <c r="AE468" s="2">
        <v>290</v>
      </c>
    </row>
    <row r="469" spans="30:31" x14ac:dyDescent="0.25">
      <c r="AD469" s="2">
        <v>317</v>
      </c>
      <c r="AE469" s="2">
        <v>317</v>
      </c>
    </row>
    <row r="470" spans="30:31" x14ac:dyDescent="0.25">
      <c r="AD470" s="2">
        <v>359</v>
      </c>
      <c r="AE470" s="2">
        <v>359</v>
      </c>
    </row>
    <row r="471" spans="30:31" x14ac:dyDescent="0.25">
      <c r="AD471" s="2">
        <v>414</v>
      </c>
      <c r="AE471" s="2">
        <v>414</v>
      </c>
    </row>
    <row r="472" spans="30:31" x14ac:dyDescent="0.25">
      <c r="AD472" s="2" t="s">
        <v>358</v>
      </c>
      <c r="AE472" s="2" t="s">
        <v>358</v>
      </c>
    </row>
    <row r="473" spans="30:31" x14ac:dyDescent="0.25">
      <c r="AD473" s="2" t="s">
        <v>344</v>
      </c>
      <c r="AE473" s="2" t="s">
        <v>344</v>
      </c>
    </row>
    <row r="474" spans="30:31" x14ac:dyDescent="0.25">
      <c r="AD474" s="2" t="s">
        <v>359</v>
      </c>
      <c r="AE474" s="2" t="s">
        <v>359</v>
      </c>
    </row>
    <row r="475" spans="30:31" x14ac:dyDescent="0.25">
      <c r="AD475" s="2" t="s">
        <v>376</v>
      </c>
      <c r="AE475" s="2" t="s">
        <v>376</v>
      </c>
    </row>
    <row r="476" spans="30:31" x14ac:dyDescent="0.25">
      <c r="AD476" s="2" t="s">
        <v>373</v>
      </c>
      <c r="AE476" s="2" t="s">
        <v>373</v>
      </c>
    </row>
    <row r="477" spans="30:31" x14ac:dyDescent="0.25">
      <c r="AD477" s="2" t="s">
        <v>372</v>
      </c>
      <c r="AE477" s="2" t="s">
        <v>372</v>
      </c>
    </row>
    <row r="478" spans="30:31" x14ac:dyDescent="0.25">
      <c r="AD478" s="2" t="s">
        <v>367</v>
      </c>
      <c r="AE478" s="2" t="s">
        <v>367</v>
      </c>
    </row>
    <row r="479" spans="30:31" x14ac:dyDescent="0.25">
      <c r="AD479" s="2" t="s">
        <v>374</v>
      </c>
      <c r="AE479" s="2" t="s">
        <v>374</v>
      </c>
    </row>
    <row r="480" spans="30:31" x14ac:dyDescent="0.25">
      <c r="AD480" s="2" t="s">
        <v>370</v>
      </c>
      <c r="AE480" s="2" t="s">
        <v>370</v>
      </c>
    </row>
    <row r="481" spans="30:31" x14ac:dyDescent="0.25">
      <c r="AD481" s="2" t="s">
        <v>366</v>
      </c>
      <c r="AE481" s="2" t="s">
        <v>366</v>
      </c>
    </row>
    <row r="482" spans="30:31" x14ac:dyDescent="0.25">
      <c r="AD482" s="2">
        <v>359</v>
      </c>
      <c r="AE482" s="2">
        <v>359</v>
      </c>
    </row>
    <row r="483" spans="30:31" x14ac:dyDescent="0.25">
      <c r="AD483" s="2">
        <v>240</v>
      </c>
      <c r="AE483" s="2">
        <v>240</v>
      </c>
    </row>
    <row r="484" spans="30:31" x14ac:dyDescent="0.25">
      <c r="AD484" s="2">
        <v>241</v>
      </c>
      <c r="AE484" s="2">
        <v>241</v>
      </c>
    </row>
    <row r="485" spans="30:31" x14ac:dyDescent="0.25">
      <c r="AD485" s="2" t="s">
        <v>356</v>
      </c>
      <c r="AE485" s="2" t="s">
        <v>356</v>
      </c>
    </row>
    <row r="486" spans="30:31" x14ac:dyDescent="0.25">
      <c r="AD486" s="2" t="s">
        <v>358</v>
      </c>
      <c r="AE486" s="2" t="s">
        <v>358</v>
      </c>
    </row>
    <row r="487" spans="30:31" x14ac:dyDescent="0.25">
      <c r="AD487" s="2" t="s">
        <v>377</v>
      </c>
      <c r="AE487" s="2" t="s">
        <v>377</v>
      </c>
    </row>
    <row r="488" spans="30:31" x14ac:dyDescent="0.25">
      <c r="AD488" s="2" t="s">
        <v>344</v>
      </c>
      <c r="AE488" s="2" t="s">
        <v>344</v>
      </c>
    </row>
    <row r="489" spans="30:31" x14ac:dyDescent="0.25">
      <c r="AD489" s="2">
        <v>304</v>
      </c>
      <c r="AE489" s="2">
        <v>304</v>
      </c>
    </row>
    <row r="490" spans="30:31" x14ac:dyDescent="0.25">
      <c r="AD490" s="2">
        <v>316</v>
      </c>
      <c r="AE490" s="2">
        <v>316</v>
      </c>
    </row>
    <row r="491" spans="30:31" x14ac:dyDescent="0.25">
      <c r="AD491" s="2" t="s">
        <v>271</v>
      </c>
      <c r="AE491" s="2" t="s">
        <v>271</v>
      </c>
    </row>
    <row r="492" spans="30:31" x14ac:dyDescent="0.25">
      <c r="AD492" s="2">
        <v>170</v>
      </c>
      <c r="AE492" s="2">
        <v>170</v>
      </c>
    </row>
    <row r="493" spans="30:31" x14ac:dyDescent="0.25">
      <c r="AD493" s="2">
        <v>304</v>
      </c>
      <c r="AE493" s="2">
        <v>304</v>
      </c>
    </row>
    <row r="494" spans="30:31" x14ac:dyDescent="0.25">
      <c r="AD494" s="2">
        <v>316</v>
      </c>
      <c r="AE494" s="2">
        <v>316</v>
      </c>
    </row>
    <row r="495" spans="30:31" x14ac:dyDescent="0.25">
      <c r="AD495" s="2">
        <v>3040</v>
      </c>
      <c r="AE495" s="2">
        <v>3040</v>
      </c>
    </row>
    <row r="496" spans="30:31" x14ac:dyDescent="0.25">
      <c r="AD496" s="2" t="s">
        <v>357</v>
      </c>
      <c r="AE496" s="2" t="s">
        <v>357</v>
      </c>
    </row>
    <row r="497" spans="30:31" x14ac:dyDescent="0.25">
      <c r="AD497" s="2">
        <v>3</v>
      </c>
      <c r="AE497" s="2">
        <v>3</v>
      </c>
    </row>
    <row r="498" spans="30:31" x14ac:dyDescent="0.25">
      <c r="AD498" s="2">
        <v>4</v>
      </c>
      <c r="AE498" s="2">
        <v>4</v>
      </c>
    </row>
    <row r="499" spans="30:31" x14ac:dyDescent="0.25">
      <c r="AD499" s="2">
        <v>6</v>
      </c>
      <c r="AE499" s="2">
        <v>6</v>
      </c>
    </row>
    <row r="500" spans="30:31" x14ac:dyDescent="0.25">
      <c r="AD500" s="2">
        <v>7.62</v>
      </c>
      <c r="AE500" s="2">
        <v>7.62</v>
      </c>
    </row>
    <row r="501" spans="30:31" x14ac:dyDescent="0.25">
      <c r="AD501" s="2">
        <v>8</v>
      </c>
      <c r="AE501" s="2">
        <v>8</v>
      </c>
    </row>
    <row r="502" spans="30:31" x14ac:dyDescent="0.25">
      <c r="AD502" s="2">
        <v>9</v>
      </c>
      <c r="AE502" s="2">
        <v>9</v>
      </c>
    </row>
    <row r="503" spans="30:31" x14ac:dyDescent="0.25">
      <c r="AD503" s="2">
        <v>241</v>
      </c>
      <c r="AE503" s="2">
        <v>242</v>
      </c>
    </row>
    <row r="504" spans="30:31" x14ac:dyDescent="0.25">
      <c r="AD504" s="2" t="s">
        <v>358</v>
      </c>
      <c r="AE504" s="2" t="s">
        <v>358</v>
      </c>
    </row>
    <row r="505" spans="30:31" x14ac:dyDescent="0.25">
      <c r="AD505" s="2">
        <v>35</v>
      </c>
      <c r="AE505" s="2">
        <v>36</v>
      </c>
    </row>
    <row r="506" spans="30:31" x14ac:dyDescent="0.25">
      <c r="AD506" s="2">
        <v>273</v>
      </c>
      <c r="AE506" s="2">
        <v>273</v>
      </c>
    </row>
    <row r="507" spans="30:31" x14ac:dyDescent="0.25">
      <c r="AD507" s="2">
        <v>290</v>
      </c>
      <c r="AE507" s="2">
        <v>290</v>
      </c>
    </row>
    <row r="508" spans="30:31" x14ac:dyDescent="0.25">
      <c r="AD508" s="2" t="s">
        <v>356</v>
      </c>
      <c r="AE508" s="2" t="s">
        <v>356</v>
      </c>
    </row>
    <row r="509" spans="30:31" x14ac:dyDescent="0.25">
      <c r="AD509" s="2" t="s">
        <v>358</v>
      </c>
      <c r="AE509" s="2" t="s">
        <v>358</v>
      </c>
    </row>
    <row r="510" spans="30:31" x14ac:dyDescent="0.25">
      <c r="AD510" s="2" t="s">
        <v>378</v>
      </c>
      <c r="AE510" s="2" t="s">
        <v>378</v>
      </c>
    </row>
    <row r="511" spans="30:31" x14ac:dyDescent="0.25">
      <c r="AD511" s="2" t="s">
        <v>344</v>
      </c>
      <c r="AE511" s="2" t="s">
        <v>344</v>
      </c>
    </row>
    <row r="512" spans="30:31" x14ac:dyDescent="0.25">
      <c r="AD512" s="2">
        <v>448</v>
      </c>
      <c r="AE512" s="2">
        <v>449</v>
      </c>
    </row>
    <row r="513" spans="30:31" x14ac:dyDescent="0.25">
      <c r="AD513" s="2" t="s">
        <v>356</v>
      </c>
      <c r="AE513" s="2" t="s">
        <v>356</v>
      </c>
    </row>
    <row r="514" spans="30:31" x14ac:dyDescent="0.25">
      <c r="AD514" s="2" t="s">
        <v>302</v>
      </c>
      <c r="AE514" s="2" t="s">
        <v>465</v>
      </c>
    </row>
    <row r="515" spans="30:31" x14ac:dyDescent="0.25">
      <c r="AD515" s="2" t="s">
        <v>379</v>
      </c>
      <c r="AE515" s="2" t="s">
        <v>379</v>
      </c>
    </row>
    <row r="516" spans="30:31" x14ac:dyDescent="0.25">
      <c r="AD516" s="2" t="s">
        <v>302</v>
      </c>
      <c r="AE516" s="2" t="s">
        <v>465</v>
      </c>
    </row>
    <row r="517" spans="30:31" x14ac:dyDescent="0.25">
      <c r="AD517" s="2" t="s">
        <v>380</v>
      </c>
      <c r="AE517" s="2" t="s">
        <v>472</v>
      </c>
    </row>
    <row r="518" spans="30:31" x14ac:dyDescent="0.25">
      <c r="AD518" s="2" t="s">
        <v>302</v>
      </c>
      <c r="AE518" s="2" t="s">
        <v>465</v>
      </c>
    </row>
    <row r="519" spans="30:31" x14ac:dyDescent="0.25">
      <c r="AD519" s="2" t="s">
        <v>356</v>
      </c>
      <c r="AE519" s="2" t="s">
        <v>356</v>
      </c>
    </row>
    <row r="520" spans="30:31" x14ac:dyDescent="0.25">
      <c r="AD520" s="2" t="s">
        <v>358</v>
      </c>
      <c r="AE520" s="2" t="s">
        <v>358</v>
      </c>
    </row>
    <row r="521" spans="30:31" x14ac:dyDescent="0.25">
      <c r="AD521" s="2" t="s">
        <v>359</v>
      </c>
      <c r="AE521" s="2" t="s">
        <v>462</v>
      </c>
    </row>
    <row r="522" spans="30:31" x14ac:dyDescent="0.25">
      <c r="AD522" s="2" t="s">
        <v>302</v>
      </c>
      <c r="AE522" s="2" t="s">
        <v>302</v>
      </c>
    </row>
    <row r="523" spans="30:31" x14ac:dyDescent="0.25">
      <c r="AD523" s="2" t="s">
        <v>302</v>
      </c>
      <c r="AE523" s="2" t="s">
        <v>302</v>
      </c>
    </row>
    <row r="524" spans="30:31" x14ac:dyDescent="0.25">
      <c r="AD524" s="2">
        <v>80</v>
      </c>
      <c r="AE524" s="2">
        <v>80</v>
      </c>
    </row>
    <row r="525" spans="30:31" x14ac:dyDescent="0.25">
      <c r="AD525" s="2">
        <v>2901</v>
      </c>
      <c r="AE525" s="2">
        <v>2901</v>
      </c>
    </row>
    <row r="526" spans="30:31" x14ac:dyDescent="0.25">
      <c r="AD526" s="2">
        <v>379</v>
      </c>
      <c r="AE526" s="2">
        <v>379</v>
      </c>
    </row>
    <row r="527" spans="30:31" x14ac:dyDescent="0.25">
      <c r="AD527" s="2">
        <v>443</v>
      </c>
      <c r="AE527" s="2">
        <v>443</v>
      </c>
    </row>
    <row r="528" spans="30:31" x14ac:dyDescent="0.25">
      <c r="AD528" s="2" t="s">
        <v>272</v>
      </c>
      <c r="AE528" s="2" t="s">
        <v>272</v>
      </c>
    </row>
    <row r="529" spans="30:31" x14ac:dyDescent="0.25">
      <c r="AD529" s="2" t="s">
        <v>278</v>
      </c>
      <c r="AE529" s="2" t="s">
        <v>278</v>
      </c>
    </row>
    <row r="530" spans="30:31" x14ac:dyDescent="0.25">
      <c r="AD530" s="2" t="s">
        <v>302</v>
      </c>
      <c r="AE530" s="2" t="s">
        <v>465</v>
      </c>
    </row>
    <row r="531" spans="30:31" x14ac:dyDescent="0.25">
      <c r="AD531" s="2" t="s">
        <v>344</v>
      </c>
      <c r="AE531" s="2" t="s">
        <v>344</v>
      </c>
    </row>
    <row r="532" spans="30:31" x14ac:dyDescent="0.25">
      <c r="AD532" s="2" t="s">
        <v>381</v>
      </c>
      <c r="AE532" s="2" t="s">
        <v>381</v>
      </c>
    </row>
    <row r="533" spans="30:31" x14ac:dyDescent="0.25">
      <c r="AD533" s="2" t="s">
        <v>302</v>
      </c>
      <c r="AE533" s="2" t="s">
        <v>465</v>
      </c>
    </row>
    <row r="534" spans="30:31" x14ac:dyDescent="0.25">
      <c r="AD534" s="2" t="s">
        <v>358</v>
      </c>
      <c r="AE534" s="2" t="s">
        <v>358</v>
      </c>
    </row>
    <row r="535" spans="30:31" x14ac:dyDescent="0.25">
      <c r="AD535" s="2" t="s">
        <v>306</v>
      </c>
      <c r="AE535" s="2" t="s">
        <v>306</v>
      </c>
    </row>
    <row r="536" spans="30:31" x14ac:dyDescent="0.25">
      <c r="AD536" s="2" t="s">
        <v>166</v>
      </c>
      <c r="AE536" s="2" t="s">
        <v>166</v>
      </c>
    </row>
    <row r="537" spans="30:31" x14ac:dyDescent="0.25">
      <c r="AD537" s="2" t="s">
        <v>344</v>
      </c>
      <c r="AE537" s="2" t="s">
        <v>344</v>
      </c>
    </row>
    <row r="538" spans="30:31" x14ac:dyDescent="0.25">
      <c r="AD538" s="2" t="s">
        <v>358</v>
      </c>
      <c r="AE538" s="2" t="s">
        <v>358</v>
      </c>
    </row>
    <row r="539" spans="30:31" x14ac:dyDescent="0.25">
      <c r="AD539" s="2" t="s">
        <v>344</v>
      </c>
      <c r="AE539" s="2" t="s">
        <v>344</v>
      </c>
    </row>
    <row r="540" spans="30:31" x14ac:dyDescent="0.25">
      <c r="AD540" s="2" t="s">
        <v>344</v>
      </c>
      <c r="AE540" s="2" t="s">
        <v>344</v>
      </c>
    </row>
    <row r="541" spans="30:31" x14ac:dyDescent="0.25">
      <c r="AD541" s="2">
        <v>125</v>
      </c>
      <c r="AE541" s="2">
        <v>125</v>
      </c>
    </row>
    <row r="542" spans="30:31" x14ac:dyDescent="0.25">
      <c r="AD542" s="2">
        <v>150</v>
      </c>
      <c r="AE542" s="2">
        <v>150</v>
      </c>
    </row>
    <row r="543" spans="30:31" x14ac:dyDescent="0.25">
      <c r="AD543" s="2">
        <v>160</v>
      </c>
      <c r="AE543" s="2">
        <v>160</v>
      </c>
    </row>
    <row r="544" spans="30:31" x14ac:dyDescent="0.25">
      <c r="AD544" s="2">
        <v>200</v>
      </c>
      <c r="AE544" s="2">
        <v>200</v>
      </c>
    </row>
    <row r="545" spans="30:31" x14ac:dyDescent="0.25">
      <c r="AD545" s="2">
        <v>172</v>
      </c>
      <c r="AE545" s="2">
        <v>172</v>
      </c>
    </row>
    <row r="546" spans="30:31" x14ac:dyDescent="0.25">
      <c r="AD546" s="2">
        <v>241</v>
      </c>
      <c r="AE546" s="2">
        <v>241</v>
      </c>
    </row>
    <row r="547" spans="30:31" x14ac:dyDescent="0.25">
      <c r="AD547" s="2">
        <v>290</v>
      </c>
      <c r="AE547" s="2">
        <v>290</v>
      </c>
    </row>
    <row r="548" spans="30:31" x14ac:dyDescent="0.25">
      <c r="AD548" s="2">
        <v>359</v>
      </c>
      <c r="AE548" s="2">
        <v>359</v>
      </c>
    </row>
    <row r="549" spans="30:31" x14ac:dyDescent="0.25">
      <c r="AD549" s="2" t="s">
        <v>356</v>
      </c>
      <c r="AE549" s="2" t="s">
        <v>356</v>
      </c>
    </row>
    <row r="550" spans="30:31" x14ac:dyDescent="0.25">
      <c r="AD550" s="2" t="s">
        <v>358</v>
      </c>
      <c r="AE550" s="2" t="s">
        <v>358</v>
      </c>
    </row>
    <row r="551" spans="30:31" x14ac:dyDescent="0.25">
      <c r="AD551" s="2" t="s">
        <v>302</v>
      </c>
      <c r="AE551" s="2" t="s">
        <v>465</v>
      </c>
    </row>
    <row r="552" spans="30:31" x14ac:dyDescent="0.25">
      <c r="AD552" s="2" t="s">
        <v>344</v>
      </c>
      <c r="AE552" s="2" t="s">
        <v>344</v>
      </c>
    </row>
    <row r="553" spans="30:31" x14ac:dyDescent="0.25">
      <c r="AD553" s="2" t="s">
        <v>359</v>
      </c>
      <c r="AE553" s="2" t="s">
        <v>462</v>
      </c>
    </row>
    <row r="554" spans="30:31" x14ac:dyDescent="0.25">
      <c r="AD554" s="2">
        <v>190</v>
      </c>
      <c r="AE554" s="2">
        <v>190</v>
      </c>
    </row>
    <row r="555" spans="30:31" x14ac:dyDescent="0.25">
      <c r="AD555" s="2">
        <v>290</v>
      </c>
      <c r="AE555" s="2">
        <v>290</v>
      </c>
    </row>
    <row r="556" spans="30:31" x14ac:dyDescent="0.25">
      <c r="AD556" s="2">
        <v>35</v>
      </c>
      <c r="AE556" s="2">
        <v>35</v>
      </c>
    </row>
    <row r="557" spans="30:31" x14ac:dyDescent="0.25">
      <c r="AD557" s="2">
        <v>352</v>
      </c>
      <c r="AE557" s="2">
        <v>352</v>
      </c>
    </row>
    <row r="558" spans="30:31" x14ac:dyDescent="0.25">
      <c r="AD558" s="2">
        <v>207</v>
      </c>
      <c r="AE558" s="2">
        <v>207</v>
      </c>
    </row>
    <row r="559" spans="30:31" x14ac:dyDescent="0.25">
      <c r="AD559" s="2">
        <v>241</v>
      </c>
      <c r="AE559" s="2">
        <v>241</v>
      </c>
    </row>
    <row r="560" spans="30:31" x14ac:dyDescent="0.25">
      <c r="AD560" s="2">
        <v>290</v>
      </c>
      <c r="AE560" s="2">
        <v>290</v>
      </c>
    </row>
    <row r="561" spans="30:31" x14ac:dyDescent="0.25">
      <c r="AD561" s="2">
        <v>317</v>
      </c>
      <c r="AE561" s="2">
        <v>317</v>
      </c>
    </row>
    <row r="562" spans="30:31" x14ac:dyDescent="0.25">
      <c r="AD562" s="2">
        <v>3336</v>
      </c>
      <c r="AE562" s="2">
        <v>3337</v>
      </c>
    </row>
    <row r="563" spans="30:31" x14ac:dyDescent="0.25">
      <c r="AD563" s="2">
        <v>359</v>
      </c>
      <c r="AE563" s="2">
        <v>359</v>
      </c>
    </row>
    <row r="564" spans="30:31" x14ac:dyDescent="0.25">
      <c r="AD564" s="2">
        <v>386</v>
      </c>
      <c r="AE564" s="2">
        <v>386</v>
      </c>
    </row>
    <row r="565" spans="30:31" x14ac:dyDescent="0.25">
      <c r="AD565" s="2">
        <v>414</v>
      </c>
      <c r="AE565" s="2">
        <v>414</v>
      </c>
    </row>
    <row r="566" spans="30:31" x14ac:dyDescent="0.25">
      <c r="AD566" s="2">
        <v>448</v>
      </c>
      <c r="AE566" s="2">
        <v>448</v>
      </c>
    </row>
    <row r="567" spans="30:31" x14ac:dyDescent="0.25">
      <c r="AD567" s="2">
        <v>483</v>
      </c>
      <c r="AE567" s="2">
        <v>483</v>
      </c>
    </row>
    <row r="568" spans="30:31" x14ac:dyDescent="0.25">
      <c r="AD568" s="2">
        <v>500</v>
      </c>
      <c r="AE568" s="2">
        <v>500</v>
      </c>
    </row>
    <row r="569" spans="30:31" x14ac:dyDescent="0.25">
      <c r="AD569" s="2">
        <v>550</v>
      </c>
      <c r="AE569" s="2">
        <v>550</v>
      </c>
    </row>
    <row r="570" spans="30:31" x14ac:dyDescent="0.25">
      <c r="AD570" s="2">
        <v>690</v>
      </c>
      <c r="AE570" s="2">
        <v>690</v>
      </c>
    </row>
    <row r="571" spans="30:31" x14ac:dyDescent="0.25">
      <c r="AD571" s="2">
        <v>825</v>
      </c>
      <c r="AE571" s="2">
        <v>825</v>
      </c>
    </row>
    <row r="572" spans="30:31" x14ac:dyDescent="0.25">
      <c r="AD572" s="2" t="s">
        <v>382</v>
      </c>
      <c r="AE572" s="2" t="s">
        <v>473</v>
      </c>
    </row>
    <row r="573" spans="30:31" x14ac:dyDescent="0.25">
      <c r="AD573" s="2">
        <v>60</v>
      </c>
      <c r="AE573" s="2">
        <v>60</v>
      </c>
    </row>
    <row r="574" spans="30:31" x14ac:dyDescent="0.25">
      <c r="AD574" s="2">
        <v>70</v>
      </c>
      <c r="AE574" s="2">
        <v>70</v>
      </c>
    </row>
    <row r="575" spans="30:31" x14ac:dyDescent="0.25">
      <c r="AD575" s="2">
        <v>290</v>
      </c>
      <c r="AE575" s="2">
        <v>290</v>
      </c>
    </row>
    <row r="576" spans="30:31" x14ac:dyDescent="0.25">
      <c r="AD576" s="2">
        <v>359</v>
      </c>
      <c r="AE576" s="2">
        <v>359</v>
      </c>
    </row>
    <row r="577" spans="30:31" x14ac:dyDescent="0.25">
      <c r="AD577" s="2">
        <v>386</v>
      </c>
      <c r="AE577" s="2">
        <v>386</v>
      </c>
    </row>
    <row r="578" spans="30:31" x14ac:dyDescent="0.25">
      <c r="AD578" s="2">
        <v>413</v>
      </c>
      <c r="AE578" s="2">
        <v>413</v>
      </c>
    </row>
    <row r="579" spans="30:31" x14ac:dyDescent="0.25">
      <c r="AD579" s="2">
        <v>414</v>
      </c>
      <c r="AE579" s="2">
        <v>414</v>
      </c>
    </row>
    <row r="580" spans="30:31" x14ac:dyDescent="0.25">
      <c r="AD580" s="2">
        <v>448</v>
      </c>
      <c r="AE580" s="2">
        <v>448</v>
      </c>
    </row>
    <row r="581" spans="30:31" x14ac:dyDescent="0.25">
      <c r="AD581" s="2">
        <v>483</v>
      </c>
      <c r="AE581" s="2">
        <v>483</v>
      </c>
    </row>
    <row r="582" spans="30:31" x14ac:dyDescent="0.25">
      <c r="AD582" s="2" t="s">
        <v>359</v>
      </c>
      <c r="AE582" s="2" t="s">
        <v>462</v>
      </c>
    </row>
    <row r="583" spans="30:31" x14ac:dyDescent="0.25">
      <c r="AD583" s="2">
        <v>25</v>
      </c>
      <c r="AE583" s="2">
        <v>25</v>
      </c>
    </row>
    <row r="584" spans="30:31" x14ac:dyDescent="0.25">
      <c r="AD584" s="2">
        <v>42</v>
      </c>
      <c r="AE584" s="2">
        <v>42</v>
      </c>
    </row>
    <row r="585" spans="30:31" x14ac:dyDescent="0.25">
      <c r="AD585" s="2">
        <v>42.2</v>
      </c>
      <c r="AE585" s="2">
        <v>42.2</v>
      </c>
    </row>
    <row r="586" spans="30:31" x14ac:dyDescent="0.25">
      <c r="AD586" s="2">
        <v>46</v>
      </c>
      <c r="AE586" s="2">
        <v>46</v>
      </c>
    </row>
    <row r="587" spans="30:31" x14ac:dyDescent="0.25">
      <c r="AD587" s="2">
        <v>351</v>
      </c>
      <c r="AE587" s="2">
        <v>351</v>
      </c>
    </row>
    <row r="588" spans="30:31" x14ac:dyDescent="0.25">
      <c r="AD588" s="2">
        <v>352</v>
      </c>
      <c r="AE588" s="2">
        <v>352</v>
      </c>
    </row>
    <row r="589" spans="30:31" x14ac:dyDescent="0.25">
      <c r="AD589" s="2">
        <v>421</v>
      </c>
      <c r="AE589" s="2">
        <v>421</v>
      </c>
    </row>
    <row r="590" spans="30:31" x14ac:dyDescent="0.25">
      <c r="AD590" s="2">
        <v>422</v>
      </c>
      <c r="AE590" s="2">
        <v>422</v>
      </c>
    </row>
    <row r="591" spans="30:31" x14ac:dyDescent="0.25">
      <c r="AD591" s="2">
        <v>461</v>
      </c>
      <c r="AE591" s="2">
        <v>461</v>
      </c>
    </row>
    <row r="592" spans="30:31" x14ac:dyDescent="0.25">
      <c r="AD592" s="2">
        <v>172</v>
      </c>
      <c r="AE592" s="2">
        <v>172</v>
      </c>
    </row>
    <row r="593" spans="30:31" x14ac:dyDescent="0.25">
      <c r="AD593" s="2">
        <v>241</v>
      </c>
      <c r="AE593" s="2">
        <v>241</v>
      </c>
    </row>
    <row r="594" spans="30:31" x14ac:dyDescent="0.25">
      <c r="AD594" s="2">
        <v>242</v>
      </c>
      <c r="AE594" s="2">
        <v>242</v>
      </c>
    </row>
    <row r="595" spans="30:31" x14ac:dyDescent="0.25">
      <c r="AD595" s="2">
        <v>290</v>
      </c>
      <c r="AE595" s="2">
        <v>290</v>
      </c>
    </row>
    <row r="596" spans="30:31" x14ac:dyDescent="0.25">
      <c r="AD596" s="2">
        <v>317</v>
      </c>
      <c r="AE596" s="2">
        <v>317</v>
      </c>
    </row>
    <row r="597" spans="30:31" x14ac:dyDescent="0.25">
      <c r="AD597" s="2">
        <v>342</v>
      </c>
      <c r="AE597" s="2">
        <v>342</v>
      </c>
    </row>
    <row r="598" spans="30:31" x14ac:dyDescent="0.25">
      <c r="AD598" s="2">
        <v>359</v>
      </c>
      <c r="AE598" s="2">
        <v>359</v>
      </c>
    </row>
    <row r="599" spans="30:31" x14ac:dyDescent="0.25">
      <c r="AD599" s="2">
        <v>386</v>
      </c>
      <c r="AE599" s="2">
        <v>386</v>
      </c>
    </row>
    <row r="600" spans="30:31" x14ac:dyDescent="0.25">
      <c r="AD600" s="2">
        <v>414</v>
      </c>
      <c r="AE600" s="2">
        <v>414</v>
      </c>
    </row>
    <row r="601" spans="30:31" x14ac:dyDescent="0.25">
      <c r="AD601" s="2">
        <v>442</v>
      </c>
      <c r="AE601" s="2">
        <v>442</v>
      </c>
    </row>
    <row r="602" spans="30:31" x14ac:dyDescent="0.25">
      <c r="AD602" s="2">
        <v>462</v>
      </c>
      <c r="AE602" s="2">
        <v>462</v>
      </c>
    </row>
    <row r="603" spans="30:31" x14ac:dyDescent="0.25">
      <c r="AD603" s="2" t="s">
        <v>383</v>
      </c>
      <c r="AE603" s="2" t="s">
        <v>383</v>
      </c>
    </row>
    <row r="604" spans="30:31" x14ac:dyDescent="0.25">
      <c r="AD604" s="2" t="s">
        <v>306</v>
      </c>
      <c r="AE604" s="2" t="s">
        <v>306</v>
      </c>
    </row>
    <row r="605" spans="30:31" x14ac:dyDescent="0.25">
      <c r="AD605" s="2">
        <v>241</v>
      </c>
      <c r="AE605" s="2">
        <v>241</v>
      </c>
    </row>
    <row r="606" spans="30:31" x14ac:dyDescent="0.25">
      <c r="AD606" s="2">
        <v>290</v>
      </c>
      <c r="AE606" s="2">
        <v>290</v>
      </c>
    </row>
    <row r="607" spans="30:31" x14ac:dyDescent="0.25">
      <c r="AD607" s="2">
        <v>317</v>
      </c>
      <c r="AE607" s="2">
        <v>317</v>
      </c>
    </row>
    <row r="608" spans="30:31" x14ac:dyDescent="0.25">
      <c r="AD608" s="2">
        <v>52</v>
      </c>
      <c r="AE608" s="2">
        <v>52</v>
      </c>
    </row>
    <row r="609" spans="30:31" x14ac:dyDescent="0.25">
      <c r="AD609" s="2">
        <v>56.2</v>
      </c>
      <c r="AE609" s="2">
        <v>56.2</v>
      </c>
    </row>
    <row r="610" spans="30:31" x14ac:dyDescent="0.25">
      <c r="AD610" s="2">
        <v>522</v>
      </c>
      <c r="AE610" s="2">
        <v>522</v>
      </c>
    </row>
    <row r="611" spans="30:31" x14ac:dyDescent="0.25">
      <c r="AD611" s="2">
        <v>523</v>
      </c>
      <c r="AE611" s="2">
        <v>523</v>
      </c>
    </row>
    <row r="612" spans="30:31" x14ac:dyDescent="0.25">
      <c r="AD612" s="2">
        <v>241</v>
      </c>
      <c r="AE612" s="2">
        <v>241</v>
      </c>
    </row>
    <row r="613" spans="30:31" x14ac:dyDescent="0.25">
      <c r="AD613" s="2">
        <v>290</v>
      </c>
      <c r="AE613" s="2">
        <v>290</v>
      </c>
    </row>
    <row r="614" spans="30:31" x14ac:dyDescent="0.25">
      <c r="AD614" s="2">
        <v>317</v>
      </c>
      <c r="AE614" s="2">
        <v>317</v>
      </c>
    </row>
    <row r="615" spans="30:31" x14ac:dyDescent="0.25">
      <c r="AD615" s="2">
        <v>359</v>
      </c>
      <c r="AE615" s="2">
        <v>359</v>
      </c>
    </row>
    <row r="616" spans="30:31" x14ac:dyDescent="0.25">
      <c r="AD616" s="2">
        <v>386</v>
      </c>
      <c r="AE616" s="2">
        <v>386</v>
      </c>
    </row>
    <row r="617" spans="30:31" x14ac:dyDescent="0.25">
      <c r="AD617" s="2">
        <v>414</v>
      </c>
      <c r="AE617" s="2">
        <v>414</v>
      </c>
    </row>
    <row r="618" spans="30:31" x14ac:dyDescent="0.25">
      <c r="AD618" s="2">
        <v>448</v>
      </c>
      <c r="AE618" s="2">
        <v>448</v>
      </c>
    </row>
    <row r="619" spans="30:31" x14ac:dyDescent="0.25">
      <c r="AD619" s="2" t="s">
        <v>358</v>
      </c>
      <c r="AE619" s="2" t="s">
        <v>358</v>
      </c>
    </row>
    <row r="620" spans="30:31" x14ac:dyDescent="0.25">
      <c r="AD620" s="2">
        <v>290</v>
      </c>
      <c r="AE620" s="2">
        <v>291</v>
      </c>
    </row>
    <row r="621" spans="30:31" x14ac:dyDescent="0.25">
      <c r="AD621" s="2" t="s">
        <v>398</v>
      </c>
      <c r="AE621" s="2" t="s">
        <v>398</v>
      </c>
    </row>
  </sheetData>
  <mergeCells count="12">
    <mergeCell ref="AJ1:AK1"/>
    <mergeCell ref="AM1:AN1"/>
    <mergeCell ref="U1:V1"/>
    <mergeCell ref="X1:Y1"/>
    <mergeCell ref="AD1:AE1"/>
    <mergeCell ref="AG1:AH1"/>
    <mergeCell ref="R1:S1"/>
    <mergeCell ref="C1:D1"/>
    <mergeCell ref="F1:G1"/>
    <mergeCell ref="I1:J1"/>
    <mergeCell ref="L1:M1"/>
    <mergeCell ref="O1:P1"/>
  </mergeCells>
  <pageMargins left="0.7" right="0.7" top="0.75" bottom="0.75" header="0.3" footer="0.3"/>
  <pageSetup orientation="portrait" r:id="rId1"/>
  <picture r:id="rId2"/>
  <tableParts count="15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e_x0020_final_x0020_committee_x0020_documents_x0020_will_x0020_be_x0020_stored_x0020_in_x0020_the_x0020_ECON_x002f_Solvera_x0020_SharePoint_x0020_Governance_x0020_folder_x002e_ xmlns="fbea4887-9a91-496b-9ee2-16c77db89a2c" xsi:nil="true"/>
    <Topics_x0020_Covered xmlns="fbea4887-9a91-496b-9ee2-16c77db89a2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6197E4DD954C49B888780FD55A4A77" ma:contentTypeVersion="16" ma:contentTypeDescription="Create a new document." ma:contentTypeScope="" ma:versionID="b5bca2157c324f23661830d108142e8c">
  <xsd:schema xmlns:xsd="http://www.w3.org/2001/XMLSchema" xmlns:xs="http://www.w3.org/2001/XMLSchema" xmlns:p="http://schemas.microsoft.com/office/2006/metadata/properties" xmlns:ns1="http://schemas.microsoft.com/sharepoint/v3" xmlns:ns2="fbea4887-9a91-496b-9ee2-16c77db89a2c" xmlns:ns3="92d8919b-eafc-44ba-af61-131cecf15373" targetNamespace="http://schemas.microsoft.com/office/2006/metadata/properties" ma:root="true" ma:fieldsID="31a8b05419cf2936440b08fa11e414b5" ns1:_="" ns2:_="" ns3:_="">
    <xsd:import namespace="http://schemas.microsoft.com/sharepoint/v3"/>
    <xsd:import namespace="fbea4887-9a91-496b-9ee2-16c77db89a2c"/>
    <xsd:import namespace="92d8919b-eafc-44ba-af61-131cecf153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opics_x0020_Covered" minOccurs="0"/>
                <xsd:element ref="ns3:SharedWithUsers" minOccurs="0"/>
                <xsd:element ref="ns3:SharedWithDetails" minOccurs="0"/>
                <xsd:element ref="ns2:The_x0020_final_x0020_committee_x0020_documents_x0020_will_x0020_be_x0020_stored_x0020_in_x0020_the_x0020_ECON_x002f_Solvera_x0020_SharePoint_x0020_Governance_x0020_folder_x002e_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a4887-9a91-496b-9ee2-16c77db89a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Topics_x0020_Covered" ma:index="10" nillable="true" ma:displayName="Topics Covered" ma:internalName="Topics_x0020_Covered">
      <xsd:simpleType>
        <xsd:restriction base="dms:Text"/>
      </xsd:simpleType>
    </xsd:element>
    <xsd:element name="The_x0020_final_x0020_committee_x0020_documents_x0020_will_x0020_be_x0020_stored_x0020_in_x0020_the_x0020_ECON_x002f_Solvera_x0020_SharePoint_x0020_Governance_x0020_folder_x002e_" ma:index="13" nillable="true" ma:displayName="Comments" ma:internalName="The_x0020_final_x0020_committee_x0020_documents_x0020_will_x0020_be_x0020_stored_x0020_in_x0020_the_x0020_ECON_x002f_Solvera_x0020_SharePoint_x0020_Governance_x0020_folder_x002e_">
      <xsd:simpleType>
        <xsd:restriction base="dms:Note">
          <xsd:maxLength value="255"/>
        </xsd:restriction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8919b-eafc-44ba-af61-131cecf1537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A80843-432B-4553-92A1-D3A24E29A89B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fbea4887-9a91-496b-9ee2-16c77db89a2c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92d8919b-eafc-44ba-af61-131cecf15373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FBBFF95-1528-48BD-B18C-78EAAC9FD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bea4887-9a91-496b-9ee2-16c77db89a2c"/>
    <ds:schemaRef ds:uri="92d8919b-eafc-44ba-af61-131cecf15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3D338D-0D53-4A2D-A044-5F87248D319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715e697-1c31-4156-8581-01c5d1e29c65}" enabled="1" method="Standard" siteId="{cf4e8a24-641b-40d2-905e-9a328b644fa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15</vt:i4>
      </vt:variant>
    </vt:vector>
  </HeadingPairs>
  <TitlesOfParts>
    <vt:vector size="17" baseType="lpstr">
      <vt:lpstr>Segments</vt:lpstr>
      <vt:lpstr>References</vt:lpstr>
      <vt:lpstr>BooleanType_Ref</vt:lpstr>
      <vt:lpstr>ClassLocation_Ref</vt:lpstr>
      <vt:lpstr>EnvWatercourseApprovalType_Ref</vt:lpstr>
      <vt:lpstr>ExternalProtectionType_Ref</vt:lpstr>
      <vt:lpstr>InfrastructureType_Ref</vt:lpstr>
      <vt:lpstr>InternalProtectionType_Ref</vt:lpstr>
      <vt:lpstr>PipelineStatusType_Ref</vt:lpstr>
      <vt:lpstr>PipeMaterialCategoryType_Ref</vt:lpstr>
      <vt:lpstr>PipeMaterialGradeType_Ref</vt:lpstr>
      <vt:lpstr>PipeMaterialStandardType_Ref</vt:lpstr>
      <vt:lpstr>PipeMaterialType_Ref</vt:lpstr>
      <vt:lpstr>PressureFactor_Ref</vt:lpstr>
      <vt:lpstr>SubstanceType_Ref</vt:lpstr>
      <vt:lpstr>SystemType_Ref</vt:lpstr>
      <vt:lpstr>WatercourseType_Ref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Schmiedge</dc:creator>
  <cp:lastModifiedBy>Bhat, Zubair ER</cp:lastModifiedBy>
  <dcterms:created xsi:type="dcterms:W3CDTF">2018-11-20T20:15:07Z</dcterms:created>
  <dcterms:modified xsi:type="dcterms:W3CDTF">2025-07-25T19:15:14Z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0x010100A86197E4DD954C49B888780FD55A4A77</vt:lpwstr>
  </property>
</Properties>
</file>