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gov.sharepoint.com/sites/FinTMB/Shared Documents/ORS/Risk Management and Reporting/Investor Relations website/"/>
    </mc:Choice>
  </mc:AlternateContent>
  <xr:revisionPtr revIDLastSave="519" documentId="8_{45D340B9-5238-4AB9-A33E-11E01B12AC67}" xr6:coauthVersionLast="47" xr6:coauthVersionMax="47" xr10:uidLastSave="{AACFB77E-11D3-4E2E-A4FA-E1B094063ADD}"/>
  <bookViews>
    <workbookView xWindow="-120" yWindow="-120" windowWidth="25440" windowHeight="15270" xr2:uid="{E2A9B481-E727-4BC3-BFDF-CF306793BEF6}"/>
  </bookViews>
  <sheets>
    <sheet name="Recent Term Debt Issuances " sheetId="1" r:id="rId1"/>
  </sheets>
  <externalReferences>
    <externalReference r:id="rId2"/>
    <externalReference r:id="rId3"/>
    <externalReference r:id="rId4"/>
  </externalReferences>
  <definedNames>
    <definedName name="B.C">[1]Sch4BorrowingRequirements!$F$26</definedName>
    <definedName name="B.F">[1]Sch4BorrowingRequirements!$G$26</definedName>
    <definedName name="B.P">[1]Sch4BorrowingRequirements!#REF!</definedName>
    <definedName name="GA.C">[1]Sch4BorrowingRequirements!#REF!</definedName>
    <definedName name="GA.F">[1]Sch4BorrowingRequirements!#REF!</definedName>
    <definedName name="GA.P">[1]Sch4BorrowingRequirements!#REF!</definedName>
    <definedName name="ISC.C">[1]Sch4BorrowingRequirements!#REF!</definedName>
    <definedName name="ISC.F">[1]Sch4BorrowingRequirements!#REF!</definedName>
    <definedName name="ISC.P">[1]Sch4BorrowingRequirements!#REF!</definedName>
    <definedName name="MFC.C">[2]Sch4BorrowingRequirements!$G$8</definedName>
    <definedName name="MFC.F">[2]Sch4BorrowingRequirements!$H$8</definedName>
    <definedName name="MFC.P">[1]Sch4BorrowingRequirements!#REF!</definedName>
    <definedName name="NA_C">'[3]Lending &amp; Investing'!#REF!</definedName>
    <definedName name="NA_P">'[3]Lending &amp; Investing'!#REF!</definedName>
    <definedName name="Previous.Operating">[3]Expense!#REF!</definedName>
    <definedName name="Print_Area_MI">#REF!</definedName>
    <definedName name="SEI.C">[2]Sch4BorrowingRequirements!$G$14</definedName>
    <definedName name="SEI.F">[2]Sch4BorrowingRequirements!$H$14</definedName>
    <definedName name="SEI.P">[1]Sch4BorrowingRequirements!#REF!</definedName>
    <definedName name="SGC.C">[1]Sch4BorrowingRequirements!#REF!</definedName>
    <definedName name="SGC.F">[1]Sch4BorrowingRequirements!#REF!</definedName>
    <definedName name="SGC.P">[1]Sch4BorrowingRequirements!#REF!</definedName>
    <definedName name="SOC.C">[1]Sch4BorrowingRequirements!#REF!</definedName>
    <definedName name="SOC.F">[1]Sch4BorrowingRequirements!#REF!</definedName>
    <definedName name="SOC.P">[1]Sch4BorrowingRequirements!#REF!</definedName>
    <definedName name="SPC.C">[2]Sch4BorrowingRequirements!$G$11</definedName>
    <definedName name="SPC.F">[2]Sch4BorrowingRequirements!$H$11</definedName>
    <definedName name="SPC.P">[1]Sch4BorrowingRequirements!#REF!</definedName>
    <definedName name="STH.C">[2]Sch4BorrowingRequirements!$G$12</definedName>
    <definedName name="STH.F">[2]Sch4BorrowingRequirements!$H$12</definedName>
    <definedName name="STH.P">[1]Sch4BorrowingRequirements!#REF!</definedName>
    <definedName name="SWC.C">[2]Sch4BorrowingRequirements!$G$13</definedName>
    <definedName name="SWC.F">[2]Sch4BorrowingRequirements!$H$13</definedName>
    <definedName name="SWC.P">[1]Sch4BorrowingRequirements!#REF!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<sst xmlns="http://schemas.openxmlformats.org/spreadsheetml/2006/main" count="36" uniqueCount="23">
  <si>
    <t>RECENT TERM DEBT ISSUANCE</t>
  </si>
  <si>
    <t>Issuing program</t>
  </si>
  <si>
    <t>Maturity Date</t>
  </si>
  <si>
    <t xml:space="preserve">CUSIP / Debenture No. </t>
  </si>
  <si>
    <t>Date of Issue</t>
  </si>
  <si>
    <t>Amount Outstanding</t>
  </si>
  <si>
    <t>Currency</t>
  </si>
  <si>
    <t>Coupon Rate</t>
  </si>
  <si>
    <t>Canadian Dollars</t>
  </si>
  <si>
    <t xml:space="preserve">Issuance Documents </t>
  </si>
  <si>
    <t>CAD</t>
  </si>
  <si>
    <t xml:space="preserve">Domestic </t>
  </si>
  <si>
    <t>International</t>
  </si>
  <si>
    <t>EUR</t>
  </si>
  <si>
    <t>803854KY38</t>
  </si>
  <si>
    <t>CPP</t>
  </si>
  <si>
    <t>N/A</t>
  </si>
  <si>
    <t>2026-27</t>
  </si>
  <si>
    <t>Total 2026-27 Term Debt Issuance</t>
  </si>
  <si>
    <t>GBP</t>
  </si>
  <si>
    <t>XS3329285541</t>
  </si>
  <si>
    <t>803854KZ0</t>
  </si>
  <si>
    <t>XS3411866091)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</si>
</sst>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0.00_);\(0.00\)"/>
    <numFmt numFmtId="165" formatCode="0.000_);\(0.000\)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46A38"/>
        <bgColor indexed="64"/>
      </patternFill>
    </fill>
    <fill>
      <patternFill patternType="solid">
        <fgColor rgb="FFA4D65E"/>
        <bgColor indexed="64"/>
      </patternFill>
    </fill>
    <fill>
      <patternFill patternType="solid">
        <fgColor rgb="FFA4D95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/>
    </xf>
    <xf numFmtId="15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7" fontId="2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4" fillId="2" borderId="4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5" fillId="2" borderId="6" xfId="0" quotePrefix="1" applyFont="1" applyFill="1" applyBorder="1"/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right" wrapText="1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0" fillId="0" borderId="6" xfId="0" applyBorder="1" applyAlignment="1">
      <alignment vertical="top"/>
    </xf>
    <xf numFmtId="15" fontId="2" fillId="4" borderId="3" xfId="0" applyNumberFormat="1" applyFont="1" applyFill="1" applyBorder="1" applyAlignment="1">
      <alignment horizontal="right" wrapText="1"/>
    </xf>
    <xf numFmtId="0" fontId="2" fillId="4" borderId="7" xfId="0" applyFont="1" applyFill="1" applyBorder="1" applyAlignment="1">
      <alignment horizontal="left" wrapText="1"/>
    </xf>
    <xf numFmtId="15" fontId="2" fillId="4" borderId="7" xfId="0" applyNumberFormat="1" applyFont="1" applyFill="1" applyBorder="1" applyAlignment="1">
      <alignment horizontal="right" wrapText="1"/>
    </xf>
    <xf numFmtId="37" fontId="2" fillId="4" borderId="7" xfId="0" applyNumberFormat="1" applyFont="1" applyFill="1" applyBorder="1" applyAlignment="1">
      <alignment horizontal="right" shrinkToFit="1"/>
    </xf>
    <xf numFmtId="0" fontId="2" fillId="4" borderId="7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center"/>
    </xf>
    <xf numFmtId="5" fontId="6" fillId="4" borderId="8" xfId="0" applyNumberFormat="1" applyFont="1" applyFill="1" applyBorder="1" applyAlignment="1">
      <alignment horizontal="right" shrinkToFit="1"/>
    </xf>
    <xf numFmtId="165" fontId="2" fillId="0" borderId="1" xfId="0" applyNumberFormat="1" applyFont="1" applyBorder="1" applyAlignment="1">
      <alignment horizontal="right" vertical="top" wrapText="1"/>
    </xf>
    <xf numFmtId="37" fontId="2" fillId="0" borderId="2" xfId="0" applyNumberFormat="1" applyFont="1" applyBorder="1" applyAlignment="1">
      <alignment horizontal="right" vertical="top" shrinkToFit="1"/>
    </xf>
    <xf numFmtId="15" fontId="8" fillId="0" borderId="1" xfId="1" applyNumberForma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15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37" fontId="9" fillId="0" borderId="1" xfId="0" applyNumberFormat="1" applyFont="1" applyBorder="1" applyAlignment="1">
      <alignment horizontal="right" vertical="top" shrinkToFit="1"/>
    </xf>
    <xf numFmtId="0" fontId="9" fillId="0" borderId="1" xfId="0" applyFont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right" vertical="top" wrapText="1"/>
    </xf>
    <xf numFmtId="37" fontId="9" fillId="0" borderId="2" xfId="0" applyNumberFormat="1" applyFont="1" applyBorder="1" applyAlignment="1">
      <alignment horizontal="right" vertical="top" shrinkToFit="1"/>
    </xf>
    <xf numFmtId="0" fontId="1" fillId="3" borderId="3" xfId="0" applyFont="1" applyFill="1" applyBorder="1" applyAlignment="1">
      <alignment horizontal="right" wrapText="1"/>
    </xf>
    <xf numFmtId="0" fontId="0" fillId="0" borderId="0" xfId="0" applyAlignment="1">
      <alignment horizontal="right" vertical="top"/>
    </xf>
    <xf numFmtId="5" fontId="0" fillId="0" borderId="0" xfId="0" applyNumberFormat="1" applyAlignment="1">
      <alignment horizontal="right" vertical="top"/>
    </xf>
    <xf numFmtId="15" fontId="2" fillId="0" borderId="1" xfId="1" applyNumberFormat="1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4D65E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MB/ORS/Ministry%20Related/Briefing%20Books/2021-22/Budget/Main%20Worksheet%20(21-22%20Budget).xlsm" TargetMode="External"/><Relationship Id="rId1" Type="http://schemas.openxmlformats.org/officeDocument/2006/relationships/externalLinkPath" Target="/TMB/ORS/Ministry%20Related/Briefing%20Books/2021-22/Budget/Main%20Worksheet%20(21-22%20Budget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MB/ORS/Ministry%20Related/Briefing%20Books/2022-23/Q1/Main%20Worksheet%20Q1%20(2022-23).xlsm" TargetMode="External"/><Relationship Id="rId1" Type="http://schemas.openxmlformats.org/officeDocument/2006/relationships/externalLinkPath" Target="/TMB/ORS/Ministry%20Related/Briefing%20Books/2022-23/Q1/Main%20Worksheet%20Q1%20(2022-23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strombe\Local%20Settings\Temporary%20Internet%20Files\Content.Outlook\BHV3E3Z0\Mock%20Statements\Mock%20Statemen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ossDebt"/>
      <sheetName val="21-22 Borrowing"/>
      <sheetName val="Debt Stats"/>
      <sheetName val="ReportList"/>
      <sheetName val="Conf1SFSSch"/>
      <sheetName val="Conf2DebtSch"/>
      <sheetName val="Conf3Borrowing"/>
      <sheetName val="Rec1Vote12"/>
      <sheetName val="Rec3Vote177"/>
      <sheetName val="Sch1NonBudVoteStatApp"/>
      <sheetName val="Sch3GuarDebt"/>
      <sheetName val="Sch5LendInvActReceipts"/>
      <sheetName val="Sch6and7LendInvActDisp"/>
      <sheetName val="Sch8LendInvActDispVotes"/>
      <sheetName val="Sch9DebtRepSFandInt"/>
      <sheetName val="Sch9ADetailSFPymts"/>
      <sheetName val="Chart1PubDebtGraph"/>
      <sheetName val="SFS1ForSchofPD"/>
      <sheetName val="Sch2SchofDebt"/>
      <sheetName val="Sch4BorrowingRequirements"/>
      <sheetName val="IR1InvestorPPT"/>
      <sheetName val="IR2InvestorPPT"/>
      <sheetName val="Conf4SaskPower"/>
      <sheetName val="Conf5SaskTel"/>
      <sheetName val="Conf6SaskEnergy"/>
      <sheetName val="Conf7SaskGaming"/>
      <sheetName val="Conf8SaskWater"/>
      <sheetName val="Conf9SaskLiquor"/>
      <sheetName val="Conf10Housing"/>
      <sheetName val="Conf12SaskOpp"/>
      <sheetName val="Conf13SHA"/>
      <sheetName val="Conf14BoE"/>
      <sheetName val="Conf15GTHA"/>
      <sheetName val="Conf16WSA"/>
      <sheetName val="Conf17HSAs"/>
      <sheetName val="ConfSAMPLE"/>
      <sheetName val="CRMoodys"/>
      <sheetName val="CRSandP"/>
      <sheetName val="CRDBRS"/>
      <sheetName val="CRF1"/>
      <sheetName val="CRF2"/>
      <sheetName val="GRF Requirements"/>
      <sheetName val="Tangible Capital Assets"/>
      <sheetName val="Sinking Fund Forecast"/>
      <sheetName val="Rec2SFIncVote12"/>
      <sheetName val="Sinking Fund Budget"/>
      <sheetName val="Oth1BriefingSupp"/>
      <sheetName val="Guaranteed Debt"/>
      <sheetName val="Other SFS Debt &amp; Guarantees"/>
      <sheetName val="COVID cost"/>
      <sheetName val="20-21 Sinker Red"/>
      <sheetName val="P3 Debt"/>
      <sheetName val="SBCP Debt"/>
      <sheetName val="20-21 Borrowing"/>
      <sheetName val="20-21 Issues"/>
      <sheetName val="20-21 Redemptions"/>
      <sheetName val="Sheet1"/>
      <sheetName val="GRF borrowing"/>
      <sheetName val="MidYear 20-21 Requirements"/>
      <sheetName val="20-21 Sinker shortfall"/>
      <sheetName val="Charts and Tables"/>
      <sheetName val="Power Debt Rec"/>
      <sheetName val="GRF 2018-21 Deficits"/>
      <sheetName val="Debt Reconciliation"/>
      <sheetName val="CIC Public Debt"/>
      <sheetName val="5 Year Crown Borrowing Req"/>
      <sheetName val="1 Year Crown Borrowing Req"/>
      <sheetName val="Preborrow cost"/>
      <sheetName val="V 12 Recon 1"/>
      <sheetName val="V 12 Recon 2"/>
      <sheetName val="19-20 Borrowing"/>
      <sheetName val="18-19 Borrowing"/>
      <sheetName val="17-18 Borrowing"/>
      <sheetName val="16-17 Borrowing"/>
      <sheetName val="New Interest 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ossDebt"/>
      <sheetName val="22-23 Borrowing"/>
      <sheetName val="21-22 Borrowing"/>
      <sheetName val="21-22 Issues"/>
      <sheetName val="21-22 Redemptions"/>
      <sheetName val="Debt Stats"/>
      <sheetName val="ReportList"/>
      <sheetName val="Conf1SFSSch"/>
      <sheetName val="Conf2DebtSch"/>
      <sheetName val="Conf3Borrowing"/>
      <sheetName val="Rec1Vote12"/>
      <sheetName val="Rec3Vote177"/>
      <sheetName val="Sch1NonBudVoteStatApp"/>
      <sheetName val="Sch2SchofDebt"/>
      <sheetName val="Sch3GuarDebt"/>
      <sheetName val="Sch4BorrowingRequirements"/>
      <sheetName val="Sch5LendInvActReceipts"/>
      <sheetName val="Sch6and7LendInvActDisp"/>
      <sheetName val="Sch8LendInvActDispVotes"/>
      <sheetName val="Sch9DebtRepSFandInt"/>
      <sheetName val="Sch9ADetailSFPymts"/>
      <sheetName val="Chart1PubDebtGraph"/>
      <sheetName val="SFS1ForSchofPD"/>
      <sheetName val="Sheet2"/>
      <sheetName val="IR1InvestorPPT"/>
      <sheetName val="IR2InvestorPPT"/>
      <sheetName val="Conf4SaskPower"/>
      <sheetName val="Conf5SaskTel"/>
      <sheetName val="Conf6SaskEnergy"/>
      <sheetName val="Conf7SaskGaming"/>
      <sheetName val="Conf8SaskWater"/>
      <sheetName val="Conf9SaskLiquor"/>
      <sheetName val="Conf10Housing"/>
      <sheetName val="Conf12SaskOpp"/>
      <sheetName val="Conf13SHA"/>
      <sheetName val="Conf14BoE"/>
      <sheetName val="Conf15GTHA"/>
      <sheetName val="Conf16WSA"/>
      <sheetName val="Conf17HSAs"/>
      <sheetName val="ConfSAMPLE"/>
      <sheetName val="SFS2SummInput"/>
      <sheetName val="SFS3ChangeinDebt"/>
      <sheetName val="CRMoodys"/>
      <sheetName val="CRSandP"/>
      <sheetName val="CRDBRS"/>
      <sheetName val="Oth1BriefingSupp"/>
      <sheetName val="Rec2SFIncVote12"/>
      <sheetName val="GRF Requirements"/>
      <sheetName val="Tangible Capital Assets"/>
      <sheetName val="Sinking Fund Forecast"/>
      <sheetName val="Sinking Fund Budget"/>
      <sheetName val="Guaranteed Debt"/>
      <sheetName val="Other SFS Debt &amp; Guarantees"/>
      <sheetName val="COVID cost"/>
      <sheetName val="20-21 Sinker Red"/>
      <sheetName val="P3 Debt"/>
      <sheetName val="SBCP Debt"/>
      <sheetName val="20-21 Borrowing"/>
      <sheetName val="20-21 Issues"/>
      <sheetName val="20-21 Redemptions"/>
      <sheetName val="Sheet1"/>
      <sheetName val="GRF borrowing"/>
      <sheetName val="MidYear 20-21 Requirements"/>
      <sheetName val="20-21 Sinker shortfall"/>
      <sheetName val="Charts and Tables"/>
      <sheetName val="Power Debt Rec"/>
      <sheetName val="GRF 2018-21 Deficits"/>
      <sheetName val="Debt Reconciliation"/>
      <sheetName val="CIC Public Debt"/>
      <sheetName val="5 Year Crown Borrowing Req"/>
      <sheetName val="1 Year Crown Borrowing Req"/>
      <sheetName val="Preborrow cost"/>
      <sheetName val="V 12 Recon 1"/>
      <sheetName val="V 12 Recon 2"/>
      <sheetName val="19-20 Borrowing"/>
      <sheetName val="18-19 Borrowing"/>
      <sheetName val="17-18 Borrowing"/>
      <sheetName val="16-17 Borrowing"/>
      <sheetName val="New Interest Calc"/>
    </sheetNames>
    <sheetDataSet>
      <sheetData sheetId="0">
        <row r="13">
          <cell r="FT13">
            <v>10652448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8">
          <cell r="G8">
            <v>48256</v>
          </cell>
          <cell r="H8">
            <v>20000</v>
          </cell>
        </row>
        <row r="11">
          <cell r="G11">
            <v>300045</v>
          </cell>
          <cell r="H11">
            <v>792800</v>
          </cell>
        </row>
        <row r="12">
          <cell r="G12">
            <v>245000</v>
          </cell>
          <cell r="H12">
            <v>102300</v>
          </cell>
        </row>
        <row r="13">
          <cell r="G13">
            <v>5425</v>
          </cell>
          <cell r="H13">
            <v>23900</v>
          </cell>
        </row>
        <row r="14">
          <cell r="G14">
            <v>147664</v>
          </cell>
          <cell r="H14">
            <v>112700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 &amp; Accum. Deficit"/>
      <sheetName val="Cash Flow"/>
      <sheetName val="Revenue"/>
      <sheetName val="Expense"/>
      <sheetName val="Operating Exp"/>
      <sheetName val="Schedule of Expense by Type"/>
      <sheetName val="Schedule of Capital Activities"/>
      <sheetName val="Lending &amp; Invest Rec."/>
      <sheetName val="Lending &amp; Invest Disb."/>
      <sheetName val="Borrowing Requirements"/>
      <sheetName val="Debt"/>
      <sheetName val="Guaranteed Debt"/>
      <sheetName val="Appropriation &amp; Expense"/>
      <sheetName val="Lending &amp; Investing"/>
      <sheetName val="Debt Redemption"/>
      <sheetName val="FTE Staff Complement"/>
      <sheetName val="FTE Rebasing"/>
      <sheetName val="Capital Investments by Ministry"/>
      <sheetName val="Approp and Expense"/>
      <sheetName val="Operating Appropriations"/>
      <sheetName val="SASK Emblem Exp Sch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cations.saskatchewan.ca/api/v1/products/129653/formats/156456/downloa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ublications.saskatchewan.ca/api/v1/products/125900/formats/156470/download" TargetMode="External"/><Relationship Id="rId1" Type="http://schemas.openxmlformats.org/officeDocument/2006/relationships/hyperlink" Target="https://publications.saskatchewan.ca/api/v1/products/125900/formats/156470/download" TargetMode="External"/><Relationship Id="rId6" Type="http://schemas.openxmlformats.org/officeDocument/2006/relationships/hyperlink" Target="https://publications.saskatchewan.ca/api/v1/products/129653/formats/156455/download" TargetMode="External"/><Relationship Id="rId5" Type="http://schemas.openxmlformats.org/officeDocument/2006/relationships/hyperlink" Target="https://publications.saskatchewan.ca/api/v1/products/125900/formats/156468/download" TargetMode="External"/><Relationship Id="rId4" Type="http://schemas.openxmlformats.org/officeDocument/2006/relationships/hyperlink" Target="https://publications.saskatchewan.ca/api/v1/products/126576/formats/156466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3725-1110-429F-8252-6FE1C732B347}">
  <sheetPr>
    <pageSetUpPr fitToPage="1"/>
  </sheetPr>
  <dimension ref="B1:J17"/>
  <sheetViews>
    <sheetView showGridLines="0" tabSelected="1" workbookViewId="0"/>
  </sheetViews>
  <sheetFormatPr defaultColWidth="4.140625" defaultRowHeight="15" x14ac:dyDescent="0.25"/>
  <cols>
    <col min="1" max="1" width="2.28515625" style="1" customWidth="1"/>
    <col min="2" max="5" width="16" style="1" customWidth="1"/>
    <col min="6" max="6" width="16" style="7" customWidth="1"/>
    <col min="7" max="8" width="16" style="1" customWidth="1"/>
    <col min="9" max="9" width="19.140625" style="41" customWidth="1"/>
    <col min="10" max="10" width="24" style="7" customWidth="1"/>
    <col min="11" max="14" width="9.140625" style="1" customWidth="1"/>
    <col min="15" max="17" width="4.140625" style="1"/>
    <col min="18" max="18" width="5.28515625" style="1" customWidth="1"/>
    <col min="19" max="19" width="4.140625" style="1"/>
    <col min="20" max="20" width="4.7109375" style="1" customWidth="1"/>
    <col min="21" max="23" width="4.140625" style="1"/>
    <col min="24" max="24" width="5" style="1" bestFit="1" customWidth="1"/>
    <col min="25" max="16384" width="4.140625" style="1"/>
  </cols>
  <sheetData>
    <row r="1" spans="2:10" ht="18.75" x14ac:dyDescent="0.3">
      <c r="B1" s="9" t="s">
        <v>0</v>
      </c>
      <c r="C1" s="10"/>
      <c r="D1" s="11"/>
      <c r="E1" s="11"/>
      <c r="F1" s="12"/>
      <c r="G1" s="11"/>
      <c r="H1" s="11"/>
      <c r="I1" s="11"/>
      <c r="J1" s="12"/>
    </row>
    <row r="2" spans="2:10" ht="15.75" x14ac:dyDescent="0.25">
      <c r="B2" s="13" t="s">
        <v>17</v>
      </c>
      <c r="C2" s="18"/>
      <c r="D2" s="19"/>
      <c r="E2" s="19"/>
      <c r="F2" s="20"/>
      <c r="G2" s="19"/>
      <c r="H2" s="19"/>
      <c r="I2" s="19"/>
      <c r="J2" s="20"/>
    </row>
    <row r="3" spans="2:10" x14ac:dyDescent="0.25">
      <c r="B3" s="21"/>
    </row>
    <row r="4" spans="2:10" ht="30" customHeight="1" x14ac:dyDescent="0.25">
      <c r="B4" s="14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6" t="s">
        <v>6</v>
      </c>
      <c r="H4" s="17" t="s">
        <v>7</v>
      </c>
      <c r="I4" s="40" t="s">
        <v>8</v>
      </c>
      <c r="J4" s="16" t="s">
        <v>9</v>
      </c>
    </row>
    <row r="5" spans="2:10" x14ac:dyDescent="0.25">
      <c r="B5" s="8" t="s">
        <v>12</v>
      </c>
      <c r="C5" s="3">
        <v>51599</v>
      </c>
      <c r="D5" s="4" t="s">
        <v>20</v>
      </c>
      <c r="E5" s="3">
        <v>46120</v>
      </c>
      <c r="F5" s="5">
        <v>80000000</v>
      </c>
      <c r="G5" s="6" t="s">
        <v>13</v>
      </c>
      <c r="H5" s="30">
        <v>3.65</v>
      </c>
      <c r="I5" s="31">
        <v>126952000</v>
      </c>
      <c r="J5" s="32">
        <v>46120</v>
      </c>
    </row>
    <row r="6" spans="2:10" x14ac:dyDescent="0.25">
      <c r="B6" s="8" t="s">
        <v>12</v>
      </c>
      <c r="C6" s="3">
        <v>51599</v>
      </c>
      <c r="D6" s="4" t="s">
        <v>20</v>
      </c>
      <c r="E6" s="3">
        <v>46120</v>
      </c>
      <c r="F6" s="5">
        <v>80000000</v>
      </c>
      <c r="G6" s="6" t="s">
        <v>13</v>
      </c>
      <c r="H6" s="30">
        <v>3.65</v>
      </c>
      <c r="I6" s="31">
        <v>127568000</v>
      </c>
      <c r="J6" s="32">
        <v>46120</v>
      </c>
    </row>
    <row r="7" spans="2:10" x14ac:dyDescent="0.25">
      <c r="B7" s="8" t="s">
        <v>11</v>
      </c>
      <c r="C7" s="3">
        <v>49828</v>
      </c>
      <c r="D7" s="4" t="s">
        <v>21</v>
      </c>
      <c r="E7" s="3">
        <v>46129</v>
      </c>
      <c r="F7" s="5">
        <v>500000000</v>
      </c>
      <c r="G7" s="6" t="s">
        <v>10</v>
      </c>
      <c r="H7" s="30">
        <v>4.0999999999999996</v>
      </c>
      <c r="I7" s="31">
        <v>500000000</v>
      </c>
      <c r="J7" s="32">
        <v>46129</v>
      </c>
    </row>
    <row r="8" spans="2:10" x14ac:dyDescent="0.25">
      <c r="B8" s="8" t="s">
        <v>11</v>
      </c>
      <c r="C8" s="3">
        <v>57316</v>
      </c>
      <c r="D8" s="4" t="s">
        <v>14</v>
      </c>
      <c r="E8" s="3">
        <v>46150</v>
      </c>
      <c r="F8" s="5">
        <v>400000000</v>
      </c>
      <c r="G8" s="6" t="s">
        <v>10</v>
      </c>
      <c r="H8" s="30">
        <v>4.4000000000000004</v>
      </c>
      <c r="I8" s="31">
        <v>400000000</v>
      </c>
      <c r="J8" s="32">
        <v>46150</v>
      </c>
    </row>
    <row r="9" spans="2:10" x14ac:dyDescent="0.25">
      <c r="B9" s="8" t="s">
        <v>12</v>
      </c>
      <c r="C9" s="3">
        <v>47778</v>
      </c>
      <c r="D9" s="4" t="s">
        <v>22</v>
      </c>
      <c r="E9" s="3">
        <v>46189</v>
      </c>
      <c r="F9" s="5">
        <v>600000000</v>
      </c>
      <c r="G9" s="6" t="s">
        <v>19</v>
      </c>
      <c r="H9" s="30">
        <v>4.625</v>
      </c>
      <c r="I9" s="31">
        <v>1119780000</v>
      </c>
      <c r="J9" s="32">
        <v>46189</v>
      </c>
    </row>
    <row r="10" spans="2:10" x14ac:dyDescent="0.25">
      <c r="B10" s="8" t="s">
        <v>11</v>
      </c>
      <c r="C10" s="3">
        <v>49828</v>
      </c>
      <c r="D10" s="4" t="s">
        <v>21</v>
      </c>
      <c r="E10" s="3">
        <v>46195</v>
      </c>
      <c r="F10" s="5">
        <v>400000000</v>
      </c>
      <c r="G10" s="6" t="s">
        <v>10</v>
      </c>
      <c r="H10" s="30">
        <v>4.0999999999999996</v>
      </c>
      <c r="I10" s="5">
        <v>400000000</v>
      </c>
      <c r="J10" s="32">
        <v>46195</v>
      </c>
    </row>
    <row r="11" spans="2:10" x14ac:dyDescent="0.25">
      <c r="B11" s="2" t="s">
        <v>15</v>
      </c>
      <c r="C11" s="3">
        <v>48367</v>
      </c>
      <c r="D11" s="4" t="s">
        <v>16</v>
      </c>
      <c r="E11" s="3">
        <v>46209</v>
      </c>
      <c r="F11" s="5">
        <v>3000000</v>
      </c>
      <c r="G11" s="6" t="s">
        <v>10</v>
      </c>
      <c r="H11" s="30">
        <v>3.3050000000000002</v>
      </c>
      <c r="I11" s="31">
        <v>3000000</v>
      </c>
      <c r="J11" s="43">
        <v>46209</v>
      </c>
    </row>
    <row r="12" spans="2:10" x14ac:dyDescent="0.25">
      <c r="B12" s="8" t="s">
        <v>15</v>
      </c>
      <c r="C12" s="3">
        <v>49895</v>
      </c>
      <c r="D12" s="4" t="s">
        <v>16</v>
      </c>
      <c r="E12" s="3">
        <v>46244</v>
      </c>
      <c r="F12" s="5">
        <v>7330000000</v>
      </c>
      <c r="G12" s="6" t="s">
        <v>10</v>
      </c>
      <c r="H12" s="30">
        <v>3.984</v>
      </c>
      <c r="I12" s="31">
        <v>7330000</v>
      </c>
      <c r="J12" s="43">
        <v>46305</v>
      </c>
    </row>
    <row r="13" spans="2:10" x14ac:dyDescent="0.25">
      <c r="B13" s="33"/>
      <c r="C13" s="34"/>
      <c r="D13" s="35"/>
      <c r="E13" s="34"/>
      <c r="F13" s="36"/>
      <c r="G13" s="37"/>
      <c r="H13" s="38"/>
      <c r="I13" s="39"/>
      <c r="J13" s="32"/>
    </row>
    <row r="14" spans="2:10" ht="15.75" thickBot="1" x14ac:dyDescent="0.3">
      <c r="B14" s="22"/>
      <c r="C14" s="23"/>
      <c r="D14" s="24"/>
      <c r="E14" s="25"/>
      <c r="F14" s="26"/>
      <c r="G14" s="27"/>
      <c r="H14" s="27" t="s">
        <v>18</v>
      </c>
      <c r="I14" s="29">
        <f>SUM(I5:I13)</f>
        <v>2684630000</v>
      </c>
      <c r="J14" s="28"/>
    </row>
    <row r="15" spans="2:10" ht="15.75" thickTop="1" x14ac:dyDescent="0.25"/>
    <row r="17" spans="9:9" x14ac:dyDescent="0.25">
      <c r="I17" s="42"/>
    </row>
  </sheetData>
  <sortState xmlns:xlrd2="http://schemas.microsoft.com/office/spreadsheetml/2017/richdata2" ref="B5:J12">
    <sortCondition ref="E5:E12"/>
  </sortState>
  <hyperlinks>
    <hyperlink ref="J5" r:id="rId1" display="https://publications.saskatchewan.ca/api/v1/products/125900/formats/156470/download" xr:uid="{D19D1D96-5A91-4644-9ECD-FB0E64109CDF}"/>
    <hyperlink ref="J6" r:id="rId2" display="https://publications.saskatchewan.ca/api/v1/products/125900/formats/156470/download" xr:uid="{8E1C3524-6104-4BC3-BD49-069E7FE167AA}"/>
    <hyperlink ref="J7" r:id="rId3" display="https://publications.saskatchewan.ca/api/v1/products/129653/formats/156456/download" xr:uid="{32EA7727-795D-45C7-8F87-20AEA512E8EB}"/>
    <hyperlink ref="J8" r:id="rId4" display="https://publications.saskatchewan.ca/api/v1/products/126576/formats/156466/download" xr:uid="{F2ADAAEC-DB47-4C4D-96C4-26E1F614EE34}"/>
    <hyperlink ref="J9" r:id="rId5" display="https://publications.saskatchewan.ca/api/v1/products/125900/formats/156468/download" xr:uid="{F7D1AB0F-EB21-4EB3-A289-92101E184050}"/>
    <hyperlink ref="J10" r:id="rId6" display="https://publications.saskatchewan.ca/api/v1/products/129653/formats/156455/download" xr:uid="{A1DA2E5B-B9FE-47F0-81D2-D545217401E0}"/>
  </hyperlinks>
  <pageMargins left="0.7" right="0.7" top="0.75" bottom="0.75" header="0.3" footer="0.3"/>
  <pageSetup scale="53" fitToHeight="0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cadc4d-516d-4bc7-adc6-7863a9b0f3ca">
      <Terms xmlns="http://schemas.microsoft.com/office/infopath/2007/PartnerControls"/>
    </lcf76f155ced4ddcb4097134ff3c332f>
    <TaxCatchAll xmlns="64b6ee4a-981d-4d90-a9d4-f61476d727be" xsi:nil="true"/>
    <_Flow_SignoffStatus xmlns="6bcadc4d-516d-4bc7-adc6-7863a9b0f3ca" xsi:nil="true"/>
    <Sort xmlns="6bcadc4d-516d-4bc7-adc6-7863a9b0f3ca" xsi:nil="true"/>
    <Comments xmlns="6bcadc4d-516d-4bc7-adc6-7863a9b0f3ca" xsi:nil="true"/>
    <Reviewed xmlns="6bcadc4d-516d-4bc7-adc6-7863a9b0f3ca">
      <UserInfo>
        <DisplayName/>
        <AccountId xsi:nil="true"/>
        <AccountType/>
      </UserInfo>
    </Reviewed>
    <_x0032_ndReview xmlns="6bcadc4d-516d-4bc7-adc6-7863a9b0f3ca">
      <UserInfo>
        <DisplayName/>
        <AccountId xsi:nil="true"/>
        <AccountType/>
      </UserInfo>
    </_x0032_ndReview>
    <Prepared xmlns="6bcadc4d-516d-4bc7-adc6-7863a9b0f3ca">
      <UserInfo>
        <DisplayName/>
        <AccountId xsi:nil="true"/>
        <AccountType/>
      </UserInfo>
    </Prepar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47FA4A7785A42AACDBD956D92F3C4" ma:contentTypeVersion="28" ma:contentTypeDescription="Create a new document." ma:contentTypeScope="" ma:versionID="62021a282015b18720b155654a7984d6">
  <xsd:schema xmlns:xsd="http://www.w3.org/2001/XMLSchema" xmlns:xs="http://www.w3.org/2001/XMLSchema" xmlns:p="http://schemas.microsoft.com/office/2006/metadata/properties" xmlns:ns2="6bcadc4d-516d-4bc7-adc6-7863a9b0f3ca" xmlns:ns3="64b6ee4a-981d-4d90-a9d4-f61476d727be" targetNamespace="http://schemas.microsoft.com/office/2006/metadata/properties" ma:root="true" ma:fieldsID="1dfe4e05e42097ab33a25fd5d83d9554" ns2:_="" ns3:_="">
    <xsd:import namespace="6bcadc4d-516d-4bc7-adc6-7863a9b0f3ca"/>
    <xsd:import namespace="64b6ee4a-981d-4d90-a9d4-f61476d727be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Sort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Prepared" minOccurs="0"/>
                <xsd:element ref="ns2:Reviewed" minOccurs="0"/>
                <xsd:element ref="ns2:_x0032_nd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adc4d-516d-4bc7-adc6-7863a9b0f3ca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_Flow_SignoffStatus" ma:index="20" nillable="true" ma:displayName="Sign-off status" ma:format="Dropdown" ma:internalName="Sign_x002d_off_x0020_status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ort" ma:index="24" nillable="true" ma:displayName="Sort" ma:format="Dropdown" ma:internalName="Sort" ma:percentage="FALSE">
      <xsd:simpleType>
        <xsd:restriction base="dms:Number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epared" ma:index="28" nillable="true" ma:displayName="Prepared" ma:format="Dropdown" ma:list="UserInfo" ma:SharePointGroup="0" ma:internalName="Prepar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ed" ma:index="29" nillable="true" ma:displayName="1st Review" ma:format="Dropdown" ma:list="UserInfo" ma:SharePointGroup="0" ma:internalName="Review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0032_ndReview" ma:index="30" nillable="true" ma:displayName="2nd Review" ma:format="Dropdown" ma:list="UserInfo" ma:SharePointGroup="0" ma:internalName="_x0032_ndReview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6ee4a-981d-4d90-a9d4-f61476d727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d2ca7bea-2050-40e6-abf3-c377a4367f74}" ma:internalName="TaxCatchAll" ma:showField="CatchAllData" ma:web="64b6ee4a-981d-4d90-a9d4-f61476d727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C0D317-E89A-4914-90E3-F2BAF5164B34}">
  <ds:schemaRefs>
    <ds:schemaRef ds:uri="http://schemas.microsoft.com/office/2006/metadata/properties"/>
    <ds:schemaRef ds:uri="http://schemas.microsoft.com/office/infopath/2007/PartnerControls"/>
    <ds:schemaRef ds:uri="6bcadc4d-516d-4bc7-adc6-7863a9b0f3ca"/>
    <ds:schemaRef ds:uri="64b6ee4a-981d-4d90-a9d4-f61476d727be"/>
  </ds:schemaRefs>
</ds:datastoreItem>
</file>

<file path=customXml/itemProps2.xml><?xml version="1.0" encoding="utf-8"?>
<ds:datastoreItem xmlns:ds="http://schemas.openxmlformats.org/officeDocument/2006/customXml" ds:itemID="{DAFDC4B7-C63B-489A-AEC0-4931145AA9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F15714-C71C-42F2-ACFF-D316C9C8B6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adc4d-516d-4bc7-adc6-7863a9b0f3ca"/>
    <ds:schemaRef ds:uri="64b6ee4a-981d-4d90-a9d4-f61476d727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Recent Term Debt Issuances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Dizon, Veronica FI</dc:creator>
  <cp:keywords/>
  <dc:description/>
  <cp:lastModifiedBy>Dizon, Veronica FI</cp:lastModifiedBy>
  <cp:revision/>
  <dcterms:created xsi:type="dcterms:W3CDTF">2023-04-20T20:21:09Z</dcterms:created>
  <dcterms:modified xsi:type="dcterms:W3CDTF">2026-08-20T16:14:59Z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0x0101003D547FA4A7785A42AACDBD956D92F3C4</vt:lpwstr>
  </property>
  <property fmtid="{D5CDD505-2E9C-101B-9397-08002B2CF9AE}" pid="4" name="MSIP_Label_9715e697-1c31-4156-8581-01c5d1e29c65_Enabled">
    <vt:lpwstr>true</vt:lpwstr>
  </property>
  <property fmtid="{D5CDD505-2E9C-101B-9397-08002B2CF9AE}" pid="5" name="MSIP_Label_9715e697-1c31-4156-8581-01c5d1e29c65_SetDate">
    <vt:lpwstr>2024-02-01T21:28:47Z</vt:lpwstr>
  </property>
  <property fmtid="{D5CDD505-2E9C-101B-9397-08002B2CF9AE}" pid="6" name="MSIP_Label_9715e697-1c31-4156-8581-01c5d1e29c65_Method">
    <vt:lpwstr>Standard</vt:lpwstr>
  </property>
  <property fmtid="{D5CDD505-2E9C-101B-9397-08002B2CF9AE}" pid="7" name="MSIP_Label_9715e697-1c31-4156-8581-01c5d1e29c65_Name">
    <vt:lpwstr>Not Classified</vt:lpwstr>
  </property>
  <property fmtid="{D5CDD505-2E9C-101B-9397-08002B2CF9AE}" pid="8" name="MSIP_Label_9715e697-1c31-4156-8581-01c5d1e29c65_SiteId">
    <vt:lpwstr>cf4e8a24-641b-40d2-905e-9a328b644fab</vt:lpwstr>
  </property>
  <property fmtid="{D5CDD505-2E9C-101B-9397-08002B2CF9AE}" pid="9" name="MSIP_Label_9715e697-1c31-4156-8581-01c5d1e29c65_ActionId">
    <vt:lpwstr>28e4d0be-4b93-4db0-acf6-a89afdc54e9f</vt:lpwstr>
  </property>
  <property fmtid="{D5CDD505-2E9C-101B-9397-08002B2CF9AE}" pid="10" name="MSIP_Label_9715e697-1c31-4156-8581-01c5d1e29c65_ContentBits">
    <vt:lpwstr>0</vt:lpwstr>
  </property>
</Properties>
</file>